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ATA-06-01-2023\Clermont-ferrand-blanchisserie\CCTP\retour\"/>
    </mc:Choice>
  </mc:AlternateContent>
  <xr:revisionPtr revIDLastSave="0" documentId="8_{3FF13877-6893-4B78-A88B-729B250950CD}" xr6:coauthVersionLast="47" xr6:coauthVersionMax="47" xr10:uidLastSave="{00000000-0000-0000-0000-000000000000}"/>
  <bookViews>
    <workbookView xWindow="28680" yWindow="-120" windowWidth="29040" windowHeight="15720" tabRatio="821" xr2:uid="{966A26A9-517A-40DB-A17A-9FE560D3CF5D}"/>
  </bookViews>
  <sheets>
    <sheet name="PG" sheetId="9" r:id="rId1"/>
    <sheet name="TECHNIQUE" sheetId="3" r:id="rId2"/>
    <sheet name="LISTE DES EQUIPEMENTS PROCESS" sheetId="5" r:id="rId3"/>
    <sheet name="LISTE DES EQUIPEMENTS INFO" sheetId="2" r:id="rId4"/>
  </sheets>
  <definedNames>
    <definedName name="_xlnm._FilterDatabase" localSheetId="2" hidden="1">'LISTE DES EQUIPEMENTS PROCESS'!$C$3:$G$69</definedName>
    <definedName name="_Hlk201652861" localSheetId="0">PG!$A$13</definedName>
    <definedName name="_xlnm.Print_Titles" localSheetId="3">'LISTE DES EQUIPEMENTS INFO'!$2:$3</definedName>
    <definedName name="_xlnm.Print_Titles" localSheetId="2">'LISTE DES EQUIPEMENTS PROCESS'!$2:$3</definedName>
    <definedName name="_xlnm.Print_Area" localSheetId="3">'LISTE DES EQUIPEMENTS INFO'!$B$1:$E$62</definedName>
    <definedName name="_xlnm.Print_Area" localSheetId="2">'LISTE DES EQUIPEMENTS PROCESS'!$C$1:$F$70</definedName>
    <definedName name="_xlnm.Print_Area" localSheetId="1">TECHNIQUE!$B$1:$E$88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3" l="1"/>
  <c r="B33" i="3"/>
</calcChain>
</file>

<file path=xl/sharedStrings.xml><?xml version="1.0" encoding="utf-8"?>
<sst xmlns="http://schemas.openxmlformats.org/spreadsheetml/2006/main" count="410" uniqueCount="341">
  <si>
    <t>3 &amp; 4</t>
  </si>
  <si>
    <t>43 &amp; 44</t>
  </si>
  <si>
    <t xml:space="preserve">LISTE DES EQUIPEMENTS PROCESS </t>
  </si>
  <si>
    <t>Quantités</t>
  </si>
  <si>
    <t>Année</t>
  </si>
  <si>
    <t>Futurail JENSEN</t>
  </si>
  <si>
    <t>Repères plan 
(BH 1320-05)</t>
  </si>
  <si>
    <t>Désignations</t>
  </si>
  <si>
    <t>2 &amp; 5</t>
  </si>
  <si>
    <t xml:space="preserve">15 stations de tri du linge sale </t>
  </si>
  <si>
    <t>Stockage de 4500 kg en slings et recirculation - 100 containers</t>
  </si>
  <si>
    <t>12 tonnes-10 voies - 600 trolleys</t>
  </si>
  <si>
    <t>Système de gestion de contrôle-qualité du pré-tri dans les sacs</t>
  </si>
  <si>
    <t>Ens</t>
  </si>
  <si>
    <t>Tapis linge sale tri et transport</t>
  </si>
  <si>
    <t>Caractéristiques et commentaires</t>
  </si>
  <si>
    <t xml:space="preserve">Charpente des convoyeurs </t>
  </si>
  <si>
    <t>protections grillagées et goulottes des matériels de lavage</t>
  </si>
  <si>
    <t>SODILEC</t>
  </si>
  <si>
    <t xml:space="preserve">Gestion des sacs linge sale par puces </t>
  </si>
  <si>
    <t>avec 4 postes de lecture déportés</t>
  </si>
  <si>
    <t>Table à détacher</t>
  </si>
  <si>
    <t>IPSO-JENSEN</t>
  </si>
  <si>
    <t>Laveuse-essoreuse linge contaminé</t>
  </si>
  <si>
    <t>chargement automatique - basculante 100 kg</t>
  </si>
  <si>
    <t>Tapis de tri et transport linge contaminé après lavage-essorage</t>
  </si>
  <si>
    <t xml:space="preserve">Tunnel de lavage des chariots / armoires </t>
  </si>
  <si>
    <t>traçabilité - entrée et sortie mécanisées</t>
  </si>
  <si>
    <t>Senking JENSEN P50</t>
  </si>
  <si>
    <t>15 modules Universel "grands plats" double enveloppe totale avec bacs</t>
  </si>
  <si>
    <t>Tunnel de lavage "grands plats"</t>
  </si>
  <si>
    <t xml:space="preserve">Presse d'essorage </t>
  </si>
  <si>
    <t>Senking JENSEN SEP50</t>
  </si>
  <si>
    <t>15 modules Universal "divers" - double enveloppe totale avec bacs</t>
  </si>
  <si>
    <t xml:space="preserve">Tunnel de lavage "divers" </t>
  </si>
  <si>
    <t>Essoreuse centrifuge</t>
  </si>
  <si>
    <t>Senking JENSEN Z 1200</t>
  </si>
  <si>
    <t>Tapis de liaison éssoreuse</t>
  </si>
  <si>
    <t>élévateur avec tour de stockage 4 niveaux de stockage</t>
  </si>
  <si>
    <t>Tapis de liaison entre presse et élévateur translateur</t>
  </si>
  <si>
    <t xml:space="preserve">Elévateur translateur et armoire de contrôle </t>
  </si>
  <si>
    <t>Senking JENSEN</t>
  </si>
  <si>
    <t>Tapis de "sortie directe" sous séchoir vers convoyeur linge propre</t>
  </si>
  <si>
    <t>basculant - spinkler - nettoyage automatique du filtre</t>
  </si>
  <si>
    <t>gestion complète de l'atelier sur PC</t>
  </si>
  <si>
    <t>SODILEC SODISOFT</t>
  </si>
  <si>
    <t xml:space="preserve">Automatisme du secteur lavage </t>
  </si>
  <si>
    <t xml:space="preserve">Echangeur thermique double pour les tunnels de lavage </t>
  </si>
  <si>
    <t>EOP ECOLAB</t>
  </si>
  <si>
    <t>peseuse WSB3-3401 - 1 aquaclean</t>
  </si>
  <si>
    <t>ELECTROLUX T3 650 GAZ</t>
  </si>
  <si>
    <t>aquaclean</t>
  </si>
  <si>
    <t>Cabine de repassage mixte veste et pantalons</t>
  </si>
  <si>
    <t>IPSO CF 100 V</t>
  </si>
  <si>
    <t>avec chaudière, pistolet et fer vapeur</t>
  </si>
  <si>
    <t xml:space="preserve">Table à repasser  </t>
  </si>
  <si>
    <t>IPSO JENSEN Génius</t>
  </si>
  <si>
    <t>IPSO JENSEN</t>
  </si>
  <si>
    <t xml:space="preserve">Emballeuse verticale </t>
  </si>
  <si>
    <t xml:space="preserve">Soudeuse d'emballage en L semi-automatique </t>
  </si>
  <si>
    <t>SPERE</t>
  </si>
  <si>
    <t xml:space="preserve">Convoyeur de transport et stockage du linge propre </t>
  </si>
  <si>
    <t>50 slings numérotés et 5 déchargeurs</t>
  </si>
  <si>
    <t>Automatisme du secteur convoyeur linge lavé en containers</t>
  </si>
  <si>
    <t>5 goulottes d'alimentation des postes de finition</t>
  </si>
  <si>
    <t xml:space="preserve">Robot de mise à l'unité des grands plats </t>
  </si>
  <si>
    <t>Viking JENSEN</t>
  </si>
  <si>
    <t>Automatisme du robot et ses tapis de sortie</t>
  </si>
  <si>
    <t xml:space="preserve">Engageuse automatique à draps 2 postes sans pinces </t>
  </si>
  <si>
    <t>Quickfeed JENSEN</t>
  </si>
  <si>
    <t xml:space="preserve">JENSEN EXPG GAZ </t>
  </si>
  <si>
    <t>2 cylindres de dia 1200 mm x 3300 mm</t>
  </si>
  <si>
    <t>Sécheuse - repasseuse</t>
  </si>
  <si>
    <t>Plieuse automatique grands plats</t>
  </si>
  <si>
    <t>Classic A3 JENSEN</t>
  </si>
  <si>
    <t>1 voie 2 plis 3 cross avec empileur</t>
  </si>
  <si>
    <t xml:space="preserve">Empileur grand plat </t>
  </si>
  <si>
    <t>Jenstack Max JENSEN</t>
  </si>
  <si>
    <t>Classic D3 JENSEN</t>
  </si>
  <si>
    <t xml:space="preserve">Plieuse automatique mixte  </t>
  </si>
  <si>
    <t>1/2/4voies - 1 ou 2 plis - 2 ou 3 cross sur 1 voie avec empileur</t>
  </si>
  <si>
    <t>JENSEN GAZ + engageuse BASIC</t>
  </si>
  <si>
    <t>2 cylindres de dia 1200 mm x 4000 mm et engageuse intégrée</t>
  </si>
  <si>
    <t>Sécheuse - repasseuse et engageuse intégrée</t>
  </si>
  <si>
    <t xml:space="preserve">Plieuse automatique grands petits plats </t>
  </si>
  <si>
    <t>Classic "L" JENSEN</t>
  </si>
  <si>
    <t>5 voies en 4 mètres</t>
  </si>
  <si>
    <t xml:space="preserve">Plieuse automatique empileuse petits plats </t>
  </si>
  <si>
    <t>Napkin Et botom up JENSEN</t>
  </si>
  <si>
    <t>5 voies en 4 mètres et collecte des piles</t>
  </si>
  <si>
    <t>Metric JENSEN</t>
  </si>
  <si>
    <t>JENSEN</t>
  </si>
  <si>
    <t xml:space="preserve">Tunnel de finition </t>
  </si>
  <si>
    <t>Omega II GAZ JENSEN</t>
  </si>
  <si>
    <t>800 pièces - commandes déportées</t>
  </si>
  <si>
    <t xml:space="preserve">Robot de pliage </t>
  </si>
  <si>
    <t>HC 800 JENSEN</t>
  </si>
  <si>
    <t>avec presseur de piles</t>
  </si>
  <si>
    <t>Gestion textile informatisée pour puces RF multiread</t>
  </si>
  <si>
    <t xml:space="preserve">Plieuse à couvertures </t>
  </si>
  <si>
    <t>JENSEN A3 Blanket Folder</t>
  </si>
  <si>
    <t xml:space="preserve">Automate de pliage Butterfly </t>
  </si>
  <si>
    <t>3 empileurs et presseurs de piles</t>
  </si>
  <si>
    <t>CYCLOPE JENSEN</t>
  </si>
  <si>
    <t>Préparation GP-PP-forme banalisée et éponges avec cercleuse, mise en plateaux et tapis de liaison vers robot-stockeur</t>
  </si>
  <si>
    <t xml:space="preserve">NEWTEC </t>
  </si>
  <si>
    <t>Tapis de distribution des piles</t>
  </si>
  <si>
    <t>Système de gestion de production spécifique</t>
  </si>
  <si>
    <t>JENSEN JENWAY</t>
  </si>
  <si>
    <t>production machines et GMAO</t>
  </si>
  <si>
    <t xml:space="preserve">Plateforme piétonnable de protection et maintenance pour les convoyeurs </t>
  </si>
  <si>
    <t>double accès</t>
  </si>
  <si>
    <t>LINGE SALE NON TRIE</t>
  </si>
  <si>
    <t>STATION DE TRI ET NAPPE DE STOCKAGE LINGE CONTAINERS</t>
  </si>
  <si>
    <t>GESTION DU LAVAGE PRINCIPAL</t>
  </si>
  <si>
    <t>LISTE DES EQUIPEMENTS INFORMATIQUES</t>
  </si>
  <si>
    <t>CONTRÔLE DE GESTION DU RESPONSABLE BLANCHISSERIE</t>
  </si>
  <si>
    <t>GESTION TEXTILE INFORMATISEE comprenant :</t>
  </si>
  <si>
    <t>SERVEUR NT</t>
  </si>
  <si>
    <t>SERVEUR WEBSPEED</t>
  </si>
  <si>
    <t>POSTES MARQUAGE</t>
  </si>
  <si>
    <t>POSTES MAGASIN GESTION DES STOCKS</t>
  </si>
  <si>
    <t>POSTES LIAISON CONVOYEUR</t>
  </si>
  <si>
    <t xml:space="preserve">POSTE EXPEDITION </t>
  </si>
  <si>
    <t>POSTE BUREAUTIQUE</t>
  </si>
  <si>
    <t>GESTION DE PRODUCTION FINITION FORME</t>
  </si>
  <si>
    <t xml:space="preserve">GESTION DU LINGE DES RESIDENTS </t>
  </si>
  <si>
    <t xml:space="preserve">GESTION LINGE SALE - LAVAGE ET LINGE PROPRE : </t>
  </si>
  <si>
    <t>* un automate Télémécanique TSX 37</t>
  </si>
  <si>
    <t>* transformateurs et alimentations diverses</t>
  </si>
  <si>
    <t>* circuits d'arrêts d'urgence</t>
  </si>
  <si>
    <t>* contacteur pour élévateur incliné</t>
  </si>
  <si>
    <t>* commandes manuelles pour mode "dégradé"</t>
  </si>
  <si>
    <t>Armoire d'automatisme de la nappe avec :</t>
  </si>
  <si>
    <t>Tunnel de lecture des puces RFID des sacs de linge sale avec PC</t>
  </si>
  <si>
    <t>SAREL</t>
  </si>
  <si>
    <t>Boitier de départ sacs et son afficheur messages</t>
  </si>
  <si>
    <t xml:space="preserve">Armoire </t>
  </si>
  <si>
    <t>Indicateur de pesage et liaison informatique vers PC pour enregistrement</t>
  </si>
  <si>
    <t>installé dans le secteur "expédition" pour départ des sacs propres pour la gestion des sacs par puces</t>
  </si>
  <si>
    <t>Antenne de lecture des sacs</t>
  </si>
  <si>
    <t xml:space="preserve">PC déporté </t>
  </si>
  <si>
    <t>avec DD 40 GO-disquette-lecteur DVD-256 Mo-écran VGA 14" couleurs</t>
  </si>
  <si>
    <t xml:space="preserve">Marques et modèles </t>
  </si>
  <si>
    <t>SODISOFT SODILEC</t>
  </si>
  <si>
    <t>Boitiers d'appels des sacs : 1 bouton départ et 1 bouton sortie crochets vides</t>
  </si>
  <si>
    <t>logiciel SODISOFT pour gestion de l'ensemble</t>
  </si>
  <si>
    <t>Contrôle de qualité des sacs</t>
  </si>
  <si>
    <t>antenne 433 MHZ et lecteur RF-radio</t>
  </si>
  <si>
    <t>* relais de sécutité Preventa</t>
  </si>
  <si>
    <t>Transmetteurs WI FI : " trains repassage - 2 automates de pliage (éponges Et couvertures)</t>
  </si>
  <si>
    <t>PC pour pilotage du convoyeur METRIC et automate déporté</t>
  </si>
  <si>
    <t>lecteur portable radio et son antenne</t>
  </si>
  <si>
    <t>casiers lumineux 32 cases</t>
  </si>
  <si>
    <t>Système de gestion de production  machines et GMAO comprenant :</t>
  </si>
  <si>
    <t>LISTE DES EQUIPEMENTS TECHNIQUES</t>
  </si>
  <si>
    <t>PRODUCTION DE VAPEUR :</t>
  </si>
  <si>
    <t>PRODUCTION ECS :</t>
  </si>
  <si>
    <t>PRODUCTION EAU GLACEE :</t>
  </si>
  <si>
    <t>CENTRALES DE TRAITEMENT D'AIR :</t>
  </si>
  <si>
    <t>EXTRACTEURS ET TOURELLES :</t>
  </si>
  <si>
    <t>AEROTHERMES :</t>
  </si>
  <si>
    <t>VENTILO-CONVECTEURS :</t>
  </si>
  <si>
    <t>RADIATEURS :</t>
  </si>
  <si>
    <t>REGULATION :</t>
  </si>
  <si>
    <t>ADOUCISSEURS :</t>
  </si>
  <si>
    <t>COMPRESSEUR D'AIR :</t>
  </si>
  <si>
    <t>CENTRALE D'ASPIRATION CENTRALISEE :</t>
  </si>
  <si>
    <t>PRODUCTION CHAUFFAGE :</t>
  </si>
  <si>
    <t>EVACUATION DES FUMEES :</t>
  </si>
  <si>
    <t xml:space="preserve">Chaudière vapeur </t>
  </si>
  <si>
    <t>SPIRAX SARCO</t>
  </si>
  <si>
    <t>Robinetterie vapeur</t>
  </si>
  <si>
    <t>WEISHAUPT</t>
  </si>
  <si>
    <t xml:space="preserve">Chaudière </t>
  </si>
  <si>
    <t>Brûleur gaz naturel 300 mbar</t>
  </si>
  <si>
    <t>Conduit de marque</t>
  </si>
  <si>
    <t>POUJOULAT THERM INOX Tl</t>
  </si>
  <si>
    <t xml:space="preserve">Modulant </t>
  </si>
  <si>
    <t>Refroidisseur à condensation par air</t>
  </si>
  <si>
    <t>VIM</t>
  </si>
  <si>
    <t>CIAT MAJOR 2</t>
  </si>
  <si>
    <t>FINIMETAL REGGANE 3000</t>
  </si>
  <si>
    <t>Radiateurs</t>
  </si>
  <si>
    <t>SIEMENS NRK, NRU, NRD</t>
  </si>
  <si>
    <t>Régulation</t>
  </si>
  <si>
    <t>Compresseur d'air</t>
  </si>
  <si>
    <t>ALDES FH</t>
  </si>
  <si>
    <t>Centrale d'aspiration centralisée</t>
  </si>
  <si>
    <t>CTA Zone propre : 29000 m3/h</t>
  </si>
  <si>
    <t>CTA Zone sale : 21200 m3/h</t>
  </si>
  <si>
    <t>CTA Zone lavage : 18600 m3/h</t>
  </si>
  <si>
    <t>SURPRESSEUR :</t>
  </si>
  <si>
    <t>Surpresseur</t>
  </si>
  <si>
    <t>CIAT Compact</t>
  </si>
  <si>
    <t xml:space="preserve">Batterie chaude
Batterie froide
Filtres G4 et F6
Tiroir thermostat
Pièges à son
Registres de sécurité
</t>
  </si>
  <si>
    <t>HYDRONIC AXM65</t>
  </si>
  <si>
    <t>UTA Compact : 435 m3/h</t>
  </si>
  <si>
    <t>VIM et ALDES</t>
  </si>
  <si>
    <t>CTA Bureaux vestiaires : 2900 m3/h</t>
  </si>
  <si>
    <t>KDTA 315 : 8000 m3/h
KMDT 05 : 440 m3/h
JBEB 20 : 2220 m3/h
MiniVEC : 60 m3/h</t>
  </si>
  <si>
    <t>WEISHAUPT G7/1D</t>
  </si>
  <si>
    <t>Adoucisseurs vapeur</t>
  </si>
  <si>
    <t>PERMO 7075A4X
PERMO MEDO 3</t>
  </si>
  <si>
    <t>PERMO 8300A4X</t>
  </si>
  <si>
    <t>GRUNDFOS type 2 x CRE 15-SC</t>
  </si>
  <si>
    <t>Adoucisseurs process</t>
  </si>
  <si>
    <t>SECAT FNA 3500</t>
  </si>
  <si>
    <t>Préparateur gaz</t>
  </si>
  <si>
    <t>KONE</t>
  </si>
  <si>
    <t>630 kg - 8 personnes</t>
  </si>
  <si>
    <t xml:space="preserve">Ascenseur </t>
  </si>
  <si>
    <t>GUILLOT TOTALTUBE ST 12-20</t>
  </si>
  <si>
    <t>FLUXSTAR</t>
  </si>
  <si>
    <t xml:space="preserve">Centrale lessivielle </t>
  </si>
  <si>
    <t>ASPIRATION PELUCHE SECHOIR</t>
  </si>
  <si>
    <t>Tapis d'alimentation des 6 postes de mise sur cintre</t>
  </si>
  <si>
    <t>VMC Toilettes linge sale</t>
  </si>
  <si>
    <t>VMC Réfectoire</t>
  </si>
  <si>
    <t>VMC Toilettes propre</t>
  </si>
  <si>
    <t>Pompe submersible relevage dans fosse tampon rejets</t>
  </si>
  <si>
    <t>Dégrilleur</t>
  </si>
  <si>
    <t>Divers</t>
  </si>
  <si>
    <t>Electricité, éclairage</t>
  </si>
  <si>
    <t>Serrurerie, portes</t>
  </si>
  <si>
    <t>Sanitaire</t>
  </si>
  <si>
    <t>Toiture terrasse</t>
  </si>
  <si>
    <t>Matériel de restauration</t>
  </si>
  <si>
    <t>Quai Niveleur</t>
  </si>
  <si>
    <t>Compteur</t>
  </si>
  <si>
    <t>Indication de température TESTO</t>
  </si>
  <si>
    <t>TESTO</t>
  </si>
  <si>
    <t>Système anti-pollution SATUJO (eau pluviale)</t>
  </si>
  <si>
    <t>Portes sectionnelle automatique</t>
  </si>
  <si>
    <t>Portes sectionnelle manuelle</t>
  </si>
  <si>
    <t>Parafoudre</t>
  </si>
  <si>
    <t>BAMO</t>
  </si>
  <si>
    <t>Bloc autonome d’éclairage de sécurité</t>
  </si>
  <si>
    <t>Potence sur toiture</t>
  </si>
  <si>
    <t>Disconnecteur hydraulique</t>
  </si>
  <si>
    <t>Séparateur hydrocarbure</t>
  </si>
  <si>
    <t xml:space="preserve">Ensemble de convoyeur transport et tri des vêtements </t>
  </si>
  <si>
    <t xml:space="preserve">ELECTROLUX </t>
  </si>
  <si>
    <t>Laveuse - essoreuse - aseptique</t>
  </si>
  <si>
    <t>31 bars - sortie 90°C</t>
  </si>
  <si>
    <t>capotage phonique en sortie en ligne</t>
  </si>
  <si>
    <t>Futurail NS JENSEN</t>
  </si>
  <si>
    <t xml:space="preserve">Convoyeur de stockage du linge sale non trié  </t>
  </si>
  <si>
    <t>Futurail NST JENSEN</t>
  </si>
  <si>
    <t>ITECMA</t>
  </si>
  <si>
    <t>pour 4 véhicules</t>
  </si>
  <si>
    <t>Cintres à puce RFID</t>
  </si>
  <si>
    <t xml:space="preserve">Cercleuse automatique </t>
  </si>
  <si>
    <t>MOSCA</t>
  </si>
  <si>
    <t>Cercleuse manuelle</t>
  </si>
  <si>
    <t>avec une navette 4 niveaux 20 couloirs</t>
  </si>
  <si>
    <t>Convoyeur de distributions de piles</t>
  </si>
  <si>
    <t>KANNEGIESSER
PHARMAGG</t>
  </si>
  <si>
    <t>Senking JENSEN DT60+ GAZ</t>
  </si>
  <si>
    <t>Plateforme d'accès entre les séchoirs DT 60 &amp; échelle de service</t>
  </si>
  <si>
    <t>Séchoir - démêloir Gaz</t>
  </si>
  <si>
    <t>Séchoir rotatif Gaz</t>
  </si>
  <si>
    <t>JENSEN Cartwash</t>
  </si>
  <si>
    <t>2 centrales de désinfection des camions par brumisation et traçabilité</t>
  </si>
  <si>
    <t>Automatisme</t>
  </si>
  <si>
    <t>Stockeur robotisé 5 lignes de production</t>
  </si>
  <si>
    <t>NEWTEC ROBOT TK</t>
  </si>
  <si>
    <t>Filtration automatisée et centralisée des 5 séchoirs</t>
  </si>
  <si>
    <t>Tapis de tri et conditionnement "linge séché"</t>
  </si>
  <si>
    <t>Robot séparateur</t>
  </si>
  <si>
    <t>JENSEN JENVIEW</t>
  </si>
  <si>
    <t>Vacutrans JENSEN</t>
  </si>
  <si>
    <t>Aspiration de linge</t>
  </si>
  <si>
    <t xml:space="preserve">Puissance : 1350 kW
Pompes double primaire et secondaires (CTA Aérothermes et VC)
Vase expansion 400 litres
</t>
  </si>
  <si>
    <t xml:space="preserve">Robinet à soupape avec soufflet type BSA
Soupape de sûreté type SV
Séparateur type S
Détendeur type DP
Purgeur à flotteur type FT
Purgeur thermodynamique type UTD
</t>
  </si>
  <si>
    <t xml:space="preserve">Débit vapeur : 3500 t/h
Timbre 10 bars / distribution 6 bars
3 parcours
Boîte de retour noyée
Exploitation en surveillance intermittente octohoraire
</t>
  </si>
  <si>
    <t xml:space="preserve">Régulateur intégré avec programme anti-légionellose
Pompe de bouclage SALSMON
</t>
  </si>
  <si>
    <t>ACV HEAT MASTER 60N
Brûleur BG2000-S/60</t>
  </si>
  <si>
    <t>Osmoseur</t>
  </si>
  <si>
    <t>BERKEFELD</t>
  </si>
  <si>
    <t>HYDRONIC CCM315</t>
  </si>
  <si>
    <t>HYDRONIC CCM210</t>
  </si>
  <si>
    <t>HYDRONIC AXM85</t>
  </si>
  <si>
    <t xml:space="preserve">Extracteur d’air chaufferie
Extracteur d’air local compresseur
Extracteur d’air local produit lessiviel
Extracteur d’air local adoucisseur
</t>
  </si>
  <si>
    <t>VMC :</t>
  </si>
  <si>
    <t>ALDES</t>
  </si>
  <si>
    <t>MiniVEC</t>
  </si>
  <si>
    <t>TCDV2-60,
TCDV2-80
TCDV2-105
avec jalousie automatique</t>
  </si>
  <si>
    <t>Puissances : 17 / 21 / 22 / 56 kW</t>
  </si>
  <si>
    <t>CIAT HELIOTHERME
SABIANA</t>
  </si>
  <si>
    <t>Aérotherme stock linge sale CIAT
Aérotherme Quai arrivée - départ 3 CIAT + 2 SABIANA
Aérotherme local produit lessiviel CIAT
Aérothermes local adoucisseur CIAT</t>
  </si>
  <si>
    <t>CARRIER 30 RBP480R</t>
  </si>
  <si>
    <t xml:space="preserve">Puissance : 500 kW (12/7°C ; 35°C ext)
R32
Module hydraulique
Pompes double primaire et secondaires (CTA Aérothermes et VC)
Ballon tampon 1500 litres
</t>
  </si>
  <si>
    <t xml:space="preserve">Ventilo-convecteurs &amp; cassettes plafonniéres 600x600
</t>
  </si>
  <si>
    <t>ATLAS COPCO GA37 FF</t>
  </si>
  <si>
    <t xml:space="preserve">Avec sécheurs intégrés et ballon tampon, déshuileur et filtre de ligne
</t>
  </si>
  <si>
    <t xml:space="preserve">Vessie 80 litres au dessus
Filtre à Cartouche DN 80 PERMOFLASH
</t>
  </si>
  <si>
    <t xml:space="preserve">Double paroi inox
Isolant laine de roche ep : 30 mm
</t>
  </si>
  <si>
    <t xml:space="preserve">Onduleur </t>
  </si>
  <si>
    <t>HELIOS 7</t>
  </si>
  <si>
    <t xml:space="preserve">Batterie de condensateur </t>
  </si>
  <si>
    <t>VARSET EASY</t>
  </si>
  <si>
    <t xml:space="preserve">Surpresseur incendie </t>
  </si>
  <si>
    <t>SPECK Type P52/120120</t>
  </si>
  <si>
    <t>PBS40-220</t>
  </si>
  <si>
    <t xml:space="preserve">Borne incendie </t>
  </si>
  <si>
    <t>BAYARD</t>
  </si>
  <si>
    <t>Pompe réseau</t>
  </si>
  <si>
    <t xml:space="preserve">Cellule haute tension </t>
  </si>
  <si>
    <t>FLUOKIT M24+</t>
  </si>
  <si>
    <t>Transformateur</t>
  </si>
  <si>
    <t xml:space="preserve"> 1 000 kVa</t>
  </si>
  <si>
    <t>DIVERS :</t>
  </si>
  <si>
    <t>INCENDIE :</t>
  </si>
  <si>
    <t xml:space="preserve">Système de contrôle d’accès </t>
  </si>
  <si>
    <t>TITAN</t>
  </si>
  <si>
    <t>Système de contrôle du pH et eaux de rejets</t>
  </si>
  <si>
    <t xml:space="preserve">Système de détection gaz &amp; CO + détecteurs </t>
  </si>
  <si>
    <t>GFG</t>
  </si>
  <si>
    <t>COURANT FORT :</t>
  </si>
  <si>
    <t>COURANT FAIBLE :</t>
  </si>
  <si>
    <t xml:space="preserve">Tourelles :
Extraction hall de finition
Extraction lavoir
Extraction stock linge sale
Extraction tunnel de lavage des Rolls
</t>
  </si>
  <si>
    <t xml:space="preserve">Bâche à condensat 4000 litres
3 Groupes de dosage : GENIUS C/ Produits REDOX et TRIAMINE
</t>
  </si>
  <si>
    <t xml:space="preserve">2 adoucisseurs vapeur et 2 adoucisseurs process
</t>
  </si>
  <si>
    <t>GESTION DU CONVOYEUR LINGE PROPRE EN CONTAINERS</t>
  </si>
  <si>
    <t>PC équipé y compris logiciels</t>
  </si>
  <si>
    <r>
      <t xml:space="preserve">Convoyeurs linge sale trié </t>
    </r>
    <r>
      <rPr>
        <i/>
        <sz val="10"/>
        <rFont val="Arial"/>
        <family val="2"/>
      </rPr>
      <t xml:space="preserve">&amp; </t>
    </r>
    <r>
      <rPr>
        <sz val="10"/>
        <rFont val="Arial"/>
        <family val="2"/>
      </rPr>
      <t>non trié avec tunnel de lecture des puces et pesage</t>
    </r>
  </si>
  <si>
    <t>GESTION DE PRODUCTION FINITION PLAT</t>
  </si>
  <si>
    <t>Fontaines à eau / réfrigérateur / Four mixte / Armoire froide</t>
  </si>
  <si>
    <t>Distributeurs automatiques de vêtements (DAV)</t>
  </si>
  <si>
    <t>Chariot élévateur électrique / Nacelle</t>
  </si>
  <si>
    <t>Bassin d’orage</t>
  </si>
  <si>
    <t>WC, douches, lavabos</t>
  </si>
  <si>
    <t>PLOMBERIE / VRD :</t>
  </si>
  <si>
    <t>CAHIER DES CLAUSES ADMINISTRATIVES PARTICULIÈRES</t>
  </si>
  <si>
    <t>ACCORD-CADRE DE FOURNITURES COURANTES ET DE SERVICES</t>
  </si>
  <si>
    <t>CAHIER DES CLAUSES TECHNIQUES PARTICULIÈRES</t>
  </si>
  <si>
    <t>ACCORD-CADRE A BONS DE COMMANDES DE MAINTENANCE ET EXPLOITATION DES INSTALLATIONS ET DU BATIMENT DE LA BLANCHISSERIE DU GCS 
« BLANCHISSERIE INTER HOSPITALIERE DU TERRITOIRE DU GRAND CLERMONT »</t>
  </si>
  <si>
    <r>
      <t xml:space="preserve">REFERENCE DE LA CONSULTATION : </t>
    </r>
    <r>
      <rPr>
        <b/>
        <sz val="14"/>
        <color theme="1"/>
        <rFont val="Calibri"/>
        <family val="2"/>
      </rPr>
      <t>AOO-XXX</t>
    </r>
  </si>
  <si>
    <t>Groupement Hospitalier des Territoires d'Auvergne
Etablissement support CHU de Clermont-Ferrand 
58 Rue Montalembert
63003 CLERMONT-FERRAND
Centre Hospitalier Universitaire de Clermont - FerrandGroupement Hospitalier des Territoires d'Auvergne</t>
  </si>
  <si>
    <t>Annexe  1 : Inventaire du matériel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</si>
</sst>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Aptos Narrow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u/>
      <sz val="10"/>
      <color theme="1"/>
      <name val="Arial"/>
      <family val="2"/>
    </font>
    <font>
      <b/>
      <sz val="10"/>
      <name val="Arial"/>
      <family val="2"/>
    </font>
    <font>
      <sz val="11"/>
      <color rgb="FF000000"/>
      <name val="Calibri"/>
    </font>
    <font>
      <sz val="10"/>
      <color rgb="FF00B050"/>
      <name val="Arial"/>
      <family val="2"/>
    </font>
    <font>
      <strike/>
      <sz val="10"/>
      <color rgb="FFFF0000"/>
      <name val="Arial"/>
      <family val="2"/>
    </font>
    <font>
      <sz val="8"/>
      <name val="Aptos Narrow"/>
      <family val="2"/>
      <scheme val="minor"/>
    </font>
    <font>
      <sz val="11"/>
      <color rgb="FF000000"/>
      <name val="Calibri"/>
      <family val="2"/>
    </font>
    <font>
      <i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sz val="11"/>
      <color theme="1"/>
      <name val="Arial"/>
      <family val="2"/>
    </font>
    <font>
      <b/>
      <sz val="14"/>
      <color rgb="FFFFFFFF"/>
      <name val="Arial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4"/>
      <name val="Arial"/>
      <family val="2"/>
    </font>
    <font>
      <b/>
      <sz val="14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4" fillId="0" borderId="0"/>
  </cellStyleXfs>
  <cellXfs count="93">
    <xf numFmtId="0" fontId="0" fillId="0" borderId="0" xfId="0"/>
    <xf numFmtId="0" fontId="4" fillId="3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3" borderId="0" xfId="0" applyFont="1" applyFill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3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8" fillId="3" borderId="0" xfId="0" applyFont="1" applyFill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5" fillId="2" borderId="2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6" fillId="3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12" fillId="3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1" fillId="3" borderId="1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 readingOrder="1"/>
    </xf>
    <xf numFmtId="0" fontId="7" fillId="0" borderId="7" xfId="0" applyFont="1" applyBorder="1" applyAlignment="1">
      <alignment horizontal="left" vertical="center" wrapText="1" readingOrder="1"/>
    </xf>
    <xf numFmtId="0" fontId="9" fillId="0" borderId="1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top" wrapText="1" readingOrder="1"/>
    </xf>
    <xf numFmtId="1" fontId="7" fillId="0" borderId="7" xfId="0" applyNumberFormat="1" applyFont="1" applyBorder="1" applyAlignment="1">
      <alignment horizontal="center" vertical="top" wrapText="1" readingOrder="1"/>
    </xf>
    <xf numFmtId="0" fontId="7" fillId="0" borderId="1" xfId="0" applyFont="1" applyBorder="1" applyAlignment="1">
      <alignment horizontal="center" vertical="top" wrapText="1" readingOrder="1"/>
    </xf>
    <xf numFmtId="0" fontId="7" fillId="0" borderId="1" xfId="0" applyFont="1" applyBorder="1" applyAlignment="1">
      <alignment vertical="top" wrapText="1" readingOrder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7" fillId="3" borderId="0" xfId="0" applyFont="1" applyFill="1" applyAlignment="1">
      <alignment horizontal="center" vertical="top" wrapText="1"/>
    </xf>
    <xf numFmtId="0" fontId="7" fillId="3" borderId="0" xfId="0" applyFont="1" applyFill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 vertical="top" wrapText="1"/>
    </xf>
    <xf numFmtId="1" fontId="7" fillId="0" borderId="0" xfId="0" applyNumberFormat="1" applyFont="1" applyAlignment="1">
      <alignment horizontal="center" vertical="top" wrapText="1" readingOrder="1"/>
    </xf>
    <xf numFmtId="0" fontId="7" fillId="0" borderId="1" xfId="0" applyFont="1" applyBorder="1" applyAlignment="1">
      <alignment horizontal="left" vertical="top" wrapText="1" readingOrder="1"/>
    </xf>
    <xf numFmtId="0" fontId="4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</cellXfs>
  <cellStyles count="3">
    <cellStyle name="Normal" xfId="0" builtinId="0"/>
    <cellStyle name="Normal 2" xfId="1" xr:uid="{244D02A8-8107-42C2-8FB9-E812AD87740E}"/>
    <cellStyle name="Normal 3" xfId="2" xr:uid="{2E74F612-7B92-4641-9DA8-FCA3A828A7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628650</xdr:colOff>
      <xdr:row>4</xdr:row>
      <xdr:rowOff>88900</xdr:rowOff>
    </xdr:to>
    <xdr:pic>
      <xdr:nvPicPr>
        <xdr:cNvPr id="2" name="Image 1" descr="Une image contenant texte, Police, blanc, logo&#10;&#10;Le contenu généré par l’IA peut être incorrect.">
          <a:extLst>
            <a:ext uri="{FF2B5EF4-FFF2-40B4-BE49-F238E27FC236}">
              <a16:creationId xmlns:a16="http://schemas.microsoft.com/office/drawing/2014/main" id="{6C585607-A766-4A57-94BB-0C4907C4D4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38650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103</xdr:row>
      <xdr:rowOff>83820</xdr:rowOff>
    </xdr:from>
    <xdr:to>
      <xdr:col>2</xdr:col>
      <xdr:colOff>541020</xdr:colOff>
      <xdr:row>105</xdr:row>
      <xdr:rowOff>160020</xdr:rowOff>
    </xdr:to>
    <xdr:sp macro="" textlink="">
      <xdr:nvSpPr>
        <xdr:cNvPr id="2077" name="Text Box 29">
          <a:extLst>
            <a:ext uri="{FF2B5EF4-FFF2-40B4-BE49-F238E27FC236}">
              <a16:creationId xmlns:a16="http://schemas.microsoft.com/office/drawing/2014/main" id="{AC664287-26D8-922C-CCD9-0BD3D0B0D0F8}"/>
            </a:ext>
          </a:extLst>
        </xdr:cNvPr>
        <xdr:cNvSpPr txBox="1">
          <a:spLocks noChangeArrowheads="1"/>
        </xdr:cNvSpPr>
      </xdr:nvSpPr>
      <xdr:spPr bwMode="auto">
        <a:xfrm>
          <a:off x="1668780" y="25679400"/>
          <a:ext cx="312420" cy="441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2</xdr:col>
      <xdr:colOff>228600</xdr:colOff>
      <xdr:row>111</xdr:row>
      <xdr:rowOff>68580</xdr:rowOff>
    </xdr:from>
    <xdr:to>
      <xdr:col>4</xdr:col>
      <xdr:colOff>1386840</xdr:colOff>
      <xdr:row>111</xdr:row>
      <xdr:rowOff>121920</xdr:rowOff>
    </xdr:to>
    <xdr:sp macro="" textlink="">
      <xdr:nvSpPr>
        <xdr:cNvPr id="2076" name="Text Box 28">
          <a:extLst>
            <a:ext uri="{FF2B5EF4-FFF2-40B4-BE49-F238E27FC236}">
              <a16:creationId xmlns:a16="http://schemas.microsoft.com/office/drawing/2014/main" id="{AA2515F4-948E-EA1F-AF87-D6022A5649C7}"/>
            </a:ext>
          </a:extLst>
        </xdr:cNvPr>
        <xdr:cNvSpPr txBox="1">
          <a:spLocks noChangeArrowheads="1"/>
        </xdr:cNvSpPr>
      </xdr:nvSpPr>
      <xdr:spPr bwMode="auto">
        <a:xfrm>
          <a:off x="1668780" y="27127200"/>
          <a:ext cx="5852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2</xdr:col>
      <xdr:colOff>228600</xdr:colOff>
      <xdr:row>109</xdr:row>
      <xdr:rowOff>160020</xdr:rowOff>
    </xdr:from>
    <xdr:to>
      <xdr:col>2</xdr:col>
      <xdr:colOff>1089660</xdr:colOff>
      <xdr:row>110</xdr:row>
      <xdr:rowOff>38100</xdr:rowOff>
    </xdr:to>
    <xdr:sp macro="" textlink="">
      <xdr:nvSpPr>
        <xdr:cNvPr id="2074" name="Text Box 26">
          <a:extLst>
            <a:ext uri="{FF2B5EF4-FFF2-40B4-BE49-F238E27FC236}">
              <a16:creationId xmlns:a16="http://schemas.microsoft.com/office/drawing/2014/main" id="{66B83AA9-8ADE-369B-329F-1822C8018EC6}"/>
            </a:ext>
          </a:extLst>
        </xdr:cNvPr>
        <xdr:cNvSpPr txBox="1">
          <a:spLocks noChangeArrowheads="1"/>
        </xdr:cNvSpPr>
      </xdr:nvSpPr>
      <xdr:spPr bwMode="auto">
        <a:xfrm>
          <a:off x="1668780" y="26852880"/>
          <a:ext cx="86106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2</xdr:col>
      <xdr:colOff>228600</xdr:colOff>
      <xdr:row>112</xdr:row>
      <xdr:rowOff>60960</xdr:rowOff>
    </xdr:from>
    <xdr:to>
      <xdr:col>2</xdr:col>
      <xdr:colOff>739140</xdr:colOff>
      <xdr:row>113</xdr:row>
      <xdr:rowOff>76200</xdr:rowOff>
    </xdr:to>
    <xdr:sp macro="" textlink="">
      <xdr:nvSpPr>
        <xdr:cNvPr id="2073" name="Text Box 25">
          <a:extLst>
            <a:ext uri="{FF2B5EF4-FFF2-40B4-BE49-F238E27FC236}">
              <a16:creationId xmlns:a16="http://schemas.microsoft.com/office/drawing/2014/main" id="{7927AF88-C8D4-4434-0209-0C21CC36AA13}"/>
            </a:ext>
          </a:extLst>
        </xdr:cNvPr>
        <xdr:cNvSpPr txBox="1">
          <a:spLocks noChangeArrowheads="1"/>
        </xdr:cNvSpPr>
      </xdr:nvSpPr>
      <xdr:spPr bwMode="auto">
        <a:xfrm>
          <a:off x="1668780" y="27302460"/>
          <a:ext cx="51054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74</xdr:row>
      <xdr:rowOff>106680</xdr:rowOff>
    </xdr:from>
    <xdr:to>
      <xdr:col>2</xdr:col>
      <xdr:colOff>15240</xdr:colOff>
      <xdr:row>77</xdr:row>
      <xdr:rowOff>106680</xdr:rowOff>
    </xdr:to>
    <xdr:sp macro="" textlink="">
      <xdr:nvSpPr>
        <xdr:cNvPr id="2075" name="Text Box 27">
          <a:extLst>
            <a:ext uri="{FF2B5EF4-FFF2-40B4-BE49-F238E27FC236}">
              <a16:creationId xmlns:a16="http://schemas.microsoft.com/office/drawing/2014/main" id="{6D05286E-8CB0-7A5F-BE0D-8530BB523FC4}"/>
            </a:ext>
          </a:extLst>
        </xdr:cNvPr>
        <xdr:cNvSpPr txBox="1">
          <a:spLocks noChangeArrowheads="1"/>
        </xdr:cNvSpPr>
      </xdr:nvSpPr>
      <xdr:spPr bwMode="auto">
        <a:xfrm>
          <a:off x="434340" y="29001720"/>
          <a:ext cx="3733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449580</xdr:colOff>
      <xdr:row>33</xdr:row>
      <xdr:rowOff>175260</xdr:rowOff>
    </xdr:from>
    <xdr:to>
      <xdr:col>5</xdr:col>
      <xdr:colOff>701040</xdr:colOff>
      <xdr:row>33</xdr:row>
      <xdr:rowOff>175260</xdr:rowOff>
    </xdr:to>
    <xdr:sp macro="" textlink="">
      <xdr:nvSpPr>
        <xdr:cNvPr id="2079" name="Line 31">
          <a:extLst>
            <a:ext uri="{FF2B5EF4-FFF2-40B4-BE49-F238E27FC236}">
              <a16:creationId xmlns:a16="http://schemas.microsoft.com/office/drawing/2014/main" id="{3727A0E6-4975-8477-0553-783ECF19E223}"/>
            </a:ext>
          </a:extLst>
        </xdr:cNvPr>
        <xdr:cNvSpPr>
          <a:spLocks noChangeShapeType="1"/>
        </xdr:cNvSpPr>
      </xdr:nvSpPr>
      <xdr:spPr bwMode="auto">
        <a:xfrm>
          <a:off x="3619500" y="7490460"/>
          <a:ext cx="25146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1FA04-D23F-48A0-8AFF-C4477A24F9EC}">
  <dimension ref="A1:H29"/>
  <sheetViews>
    <sheetView tabSelected="1" workbookViewId="0">
      <selection activeCell="A19" sqref="A19"/>
    </sheetView>
  </sheetViews>
  <sheetFormatPr baseColWidth="10" defaultRowHeight="14.5" x14ac:dyDescent="0.35"/>
  <sheetData>
    <row r="1" spans="1:8" x14ac:dyDescent="0.35">
      <c r="A1" s="76"/>
    </row>
    <row r="2" spans="1:8" ht="18" x14ac:dyDescent="0.35">
      <c r="A2" s="77" t="s">
        <v>334</v>
      </c>
    </row>
    <row r="3" spans="1:8" ht="18.5" x14ac:dyDescent="0.35">
      <c r="A3" s="78"/>
    </row>
    <row r="4" spans="1:8" ht="18.5" x14ac:dyDescent="0.35">
      <c r="A4" s="78" t="s">
        <v>335</v>
      </c>
    </row>
    <row r="5" spans="1:8" ht="15.5" x14ac:dyDescent="0.35">
      <c r="A5" s="79"/>
    </row>
    <row r="6" spans="1:8" ht="15.5" x14ac:dyDescent="0.35">
      <c r="A6" s="79"/>
    </row>
    <row r="7" spans="1:8" ht="18" x14ac:dyDescent="0.35">
      <c r="A7" s="80" t="s">
        <v>336</v>
      </c>
      <c r="B7" s="80"/>
      <c r="C7" s="80"/>
      <c r="D7" s="80"/>
      <c r="E7" s="80"/>
      <c r="F7" s="80"/>
      <c r="G7" s="80"/>
      <c r="H7" s="80"/>
    </row>
    <row r="8" spans="1:8" ht="15.5" x14ac:dyDescent="0.35">
      <c r="A8" s="79"/>
    </row>
    <row r="9" spans="1:8" ht="15.5" x14ac:dyDescent="0.35">
      <c r="A9" s="79"/>
    </row>
    <row r="10" spans="1:8" ht="15.5" x14ac:dyDescent="0.35">
      <c r="A10" s="79"/>
    </row>
    <row r="11" spans="1:8" ht="18.5" x14ac:dyDescent="0.45">
      <c r="A11" s="81" t="s">
        <v>335</v>
      </c>
      <c r="B11" s="81"/>
      <c r="C11" s="81"/>
      <c r="D11" s="81"/>
      <c r="E11" s="81"/>
      <c r="F11" s="81"/>
      <c r="G11" s="81"/>
      <c r="H11" s="81"/>
    </row>
    <row r="12" spans="1:8" ht="15.5" x14ac:dyDescent="0.35">
      <c r="A12" s="79"/>
    </row>
    <row r="13" spans="1:8" ht="14.5" customHeight="1" x14ac:dyDescent="0.35">
      <c r="A13" s="82"/>
      <c r="B13" s="82"/>
      <c r="C13" s="82"/>
      <c r="D13" s="82"/>
      <c r="E13" s="82"/>
      <c r="F13" s="82"/>
      <c r="G13" s="82"/>
      <c r="H13" s="82"/>
    </row>
    <row r="14" spans="1:8" ht="14.5" customHeight="1" x14ac:dyDescent="0.35">
      <c r="A14" s="82"/>
      <c r="B14" s="82"/>
      <c r="C14" s="82"/>
      <c r="D14" s="82"/>
      <c r="E14" s="82"/>
      <c r="F14" s="82"/>
      <c r="G14" s="82"/>
      <c r="H14" s="82"/>
    </row>
    <row r="15" spans="1:8" ht="171.5" customHeight="1" x14ac:dyDescent="0.35">
      <c r="A15" s="83" t="s">
        <v>337</v>
      </c>
      <c r="B15" s="83"/>
      <c r="C15" s="83"/>
      <c r="D15" s="83"/>
      <c r="E15" s="83"/>
      <c r="F15" s="83"/>
      <c r="G15" s="83"/>
      <c r="H15" s="83"/>
    </row>
    <row r="16" spans="1:8" ht="18.5" x14ac:dyDescent="0.35">
      <c r="A16" s="84"/>
    </row>
    <row r="17" spans="1:8" x14ac:dyDescent="0.35">
      <c r="A17" s="85"/>
    </row>
    <row r="18" spans="1:8" x14ac:dyDescent="0.35">
      <c r="A18" s="86" t="s">
        <v>340</v>
      </c>
      <c r="B18" s="86"/>
      <c r="C18" s="86"/>
      <c r="D18" s="86"/>
      <c r="E18" s="86"/>
      <c r="F18" s="86"/>
      <c r="G18" s="86"/>
      <c r="H18" s="86"/>
    </row>
    <row r="19" spans="1:8" x14ac:dyDescent="0.35">
      <c r="A19" s="85"/>
    </row>
    <row r="20" spans="1:8" x14ac:dyDescent="0.35">
      <c r="A20" s="85"/>
    </row>
    <row r="21" spans="1:8" ht="18.5" x14ac:dyDescent="0.35">
      <c r="A21" s="87"/>
    </row>
    <row r="22" spans="1:8" ht="18.5" x14ac:dyDescent="0.35">
      <c r="A22" s="88" t="s">
        <v>338</v>
      </c>
      <c r="B22" s="88"/>
      <c r="C22" s="88"/>
      <c r="D22" s="88"/>
      <c r="E22" s="88"/>
      <c r="F22" s="88"/>
      <c r="G22" s="88"/>
      <c r="H22" s="88"/>
    </row>
    <row r="23" spans="1:8" ht="18.5" x14ac:dyDescent="0.35">
      <c r="A23" s="89"/>
    </row>
    <row r="24" spans="1:8" x14ac:dyDescent="0.35">
      <c r="A24" s="85"/>
    </row>
    <row r="25" spans="1:8" ht="92" customHeight="1" x14ac:dyDescent="0.35">
      <c r="A25" s="90" t="s">
        <v>339</v>
      </c>
      <c r="B25" s="91"/>
      <c r="C25" s="91"/>
      <c r="D25" s="91"/>
      <c r="E25" s="91"/>
      <c r="F25" s="91"/>
    </row>
    <row r="26" spans="1:8" x14ac:dyDescent="0.35">
      <c r="A26" s="92"/>
      <c r="B26" s="92"/>
      <c r="C26" s="92"/>
      <c r="D26" s="92"/>
      <c r="E26" s="92"/>
    </row>
    <row r="27" spans="1:8" x14ac:dyDescent="0.35">
      <c r="A27" s="85"/>
    </row>
    <row r="28" spans="1:8" x14ac:dyDescent="0.35">
      <c r="A28" s="85"/>
    </row>
    <row r="29" spans="1:8" x14ac:dyDescent="0.35">
      <c r="A29" s="85"/>
    </row>
  </sheetData>
  <mergeCells count="7">
    <mergeCell ref="A26:E26"/>
    <mergeCell ref="A7:H7"/>
    <mergeCell ref="A11:H11"/>
    <mergeCell ref="A15:H15"/>
    <mergeCell ref="A18:H18"/>
    <mergeCell ref="A22:H22"/>
    <mergeCell ref="A25:F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9D79E-8F45-440C-8E84-AA130962DEC8}">
  <sheetPr>
    <tabColor rgb="FF00B050"/>
  </sheetPr>
  <dimension ref="A1:F87"/>
  <sheetViews>
    <sheetView topLeftCell="A20" zoomScale="85" zoomScaleNormal="85" zoomScaleSheetLayoutView="100" workbookViewId="0">
      <selection activeCell="L5" sqref="L5"/>
    </sheetView>
  </sheetViews>
  <sheetFormatPr baseColWidth="10" defaultColWidth="11.54296875" defaultRowHeight="12.5" x14ac:dyDescent="0.35"/>
  <cols>
    <col min="1" max="1" width="6.54296875" style="16" customWidth="1"/>
    <col min="2" max="2" width="9.453125" style="14" bestFit="1" customWidth="1"/>
    <col min="3" max="3" width="59.08984375" style="32" customWidth="1"/>
    <col min="4" max="4" width="20.453125" style="32" customWidth="1"/>
    <col min="5" max="5" width="36.08984375" style="32" customWidth="1"/>
    <col min="6" max="6" width="6.90625" style="14" bestFit="1" customWidth="1"/>
    <col min="7" max="16384" width="11.54296875" style="17"/>
  </cols>
  <sheetData>
    <row r="1" spans="2:6" s="16" customFormat="1" x14ac:dyDescent="0.35">
      <c r="B1" s="11"/>
      <c r="C1" s="30"/>
      <c r="D1" s="30"/>
      <c r="E1" s="30"/>
      <c r="F1" s="11"/>
    </row>
    <row r="2" spans="2:6" ht="30.65" customHeight="1" x14ac:dyDescent="0.35">
      <c r="B2" s="70" t="s">
        <v>155</v>
      </c>
      <c r="C2" s="70"/>
      <c r="D2" s="70"/>
      <c r="E2" s="70"/>
      <c r="F2" s="70"/>
    </row>
    <row r="3" spans="2:6" ht="48.65" customHeight="1" x14ac:dyDescent="0.35">
      <c r="B3" s="42" t="s">
        <v>3</v>
      </c>
      <c r="C3" s="42" t="s">
        <v>7</v>
      </c>
      <c r="D3" s="42" t="s">
        <v>143</v>
      </c>
      <c r="E3" s="42" t="s">
        <v>15</v>
      </c>
      <c r="F3" s="3" t="s">
        <v>4</v>
      </c>
    </row>
    <row r="4" spans="2:6" ht="13" x14ac:dyDescent="0.35">
      <c r="B4" s="63"/>
      <c r="C4" s="64" t="s">
        <v>156</v>
      </c>
      <c r="D4" s="65"/>
      <c r="E4" s="65"/>
      <c r="F4" s="13"/>
    </row>
    <row r="5" spans="2:6" ht="87.5" x14ac:dyDescent="0.35">
      <c r="B5" s="26">
        <v>1</v>
      </c>
      <c r="C5" s="43" t="s">
        <v>170</v>
      </c>
      <c r="D5" s="28" t="s">
        <v>207</v>
      </c>
      <c r="E5" s="43" t="s">
        <v>275</v>
      </c>
      <c r="F5" s="18">
        <v>2008</v>
      </c>
    </row>
    <row r="6" spans="2:6" x14ac:dyDescent="0.35">
      <c r="B6" s="26">
        <v>1</v>
      </c>
      <c r="C6" s="43" t="s">
        <v>175</v>
      </c>
      <c r="D6" s="28" t="s">
        <v>173</v>
      </c>
      <c r="E6" s="43" t="s">
        <v>178</v>
      </c>
      <c r="F6" s="18">
        <v>2008</v>
      </c>
    </row>
    <row r="7" spans="2:6" x14ac:dyDescent="0.35">
      <c r="B7" s="50">
        <v>1</v>
      </c>
      <c r="C7" s="47" t="s">
        <v>317</v>
      </c>
      <c r="D7" s="43" t="s">
        <v>318</v>
      </c>
      <c r="E7" s="47"/>
      <c r="F7" s="18"/>
    </row>
    <row r="8" spans="2:6" x14ac:dyDescent="0.35">
      <c r="B8" s="26">
        <v>1</v>
      </c>
      <c r="C8" s="28" t="s">
        <v>278</v>
      </c>
      <c r="D8" s="28" t="s">
        <v>279</v>
      </c>
      <c r="E8" s="28"/>
      <c r="F8" s="18"/>
    </row>
    <row r="9" spans="2:6" ht="87.5" x14ac:dyDescent="0.35">
      <c r="B9" s="26" t="s">
        <v>13</v>
      </c>
      <c r="C9" s="43" t="s">
        <v>172</v>
      </c>
      <c r="D9" s="28" t="s">
        <v>171</v>
      </c>
      <c r="E9" s="43" t="s">
        <v>274</v>
      </c>
      <c r="F9" s="18">
        <v>2008</v>
      </c>
    </row>
    <row r="10" spans="2:6" ht="13" x14ac:dyDescent="0.35">
      <c r="B10" s="63"/>
      <c r="C10" s="64" t="s">
        <v>168</v>
      </c>
      <c r="D10" s="65"/>
      <c r="E10" s="65"/>
      <c r="F10" s="18"/>
    </row>
    <row r="11" spans="2:6" ht="60.65" customHeight="1" x14ac:dyDescent="0.35">
      <c r="B11" s="26">
        <v>1</v>
      </c>
      <c r="C11" s="43" t="s">
        <v>174</v>
      </c>
      <c r="D11" s="28" t="s">
        <v>212</v>
      </c>
      <c r="E11" s="43" t="s">
        <v>273</v>
      </c>
      <c r="F11" s="18">
        <v>2008</v>
      </c>
    </row>
    <row r="12" spans="2:6" x14ac:dyDescent="0.35">
      <c r="B12" s="26">
        <v>1</v>
      </c>
      <c r="C12" s="43" t="s">
        <v>175</v>
      </c>
      <c r="D12" s="28" t="s">
        <v>201</v>
      </c>
      <c r="E12" s="43" t="s">
        <v>178</v>
      </c>
      <c r="F12" s="18">
        <v>2008</v>
      </c>
    </row>
    <row r="13" spans="2:6" ht="13" x14ac:dyDescent="0.35">
      <c r="B13" s="63"/>
      <c r="C13" s="64" t="s">
        <v>169</v>
      </c>
      <c r="D13" s="65"/>
      <c r="E13" s="65"/>
      <c r="F13" s="18"/>
    </row>
    <row r="14" spans="2:6" ht="37.5" x14ac:dyDescent="0.35">
      <c r="B14" s="26">
        <v>1</v>
      </c>
      <c r="C14" s="43" t="s">
        <v>176</v>
      </c>
      <c r="D14" s="28" t="s">
        <v>177</v>
      </c>
      <c r="E14" s="43" t="s">
        <v>297</v>
      </c>
      <c r="F14" s="18">
        <v>2008</v>
      </c>
    </row>
    <row r="15" spans="2:6" ht="13" x14ac:dyDescent="0.35">
      <c r="B15" s="63"/>
      <c r="C15" s="64" t="s">
        <v>157</v>
      </c>
      <c r="D15" s="65"/>
      <c r="E15" s="65"/>
      <c r="F15" s="13"/>
    </row>
    <row r="16" spans="2:6" ht="50" x14ac:dyDescent="0.35">
      <c r="B16" s="26">
        <v>1</v>
      </c>
      <c r="C16" s="43" t="s">
        <v>208</v>
      </c>
      <c r="D16" s="28" t="s">
        <v>277</v>
      </c>
      <c r="E16" s="43" t="s">
        <v>276</v>
      </c>
      <c r="F16" s="18">
        <v>2008</v>
      </c>
    </row>
    <row r="17" spans="1:6" ht="13" x14ac:dyDescent="0.35">
      <c r="B17" s="63"/>
      <c r="C17" s="64" t="s">
        <v>158</v>
      </c>
      <c r="D17" s="65"/>
      <c r="E17" s="65"/>
      <c r="F17" s="13"/>
    </row>
    <row r="18" spans="1:6" ht="87.5" x14ac:dyDescent="0.35">
      <c r="B18" s="26">
        <v>1</v>
      </c>
      <c r="C18" s="43" t="s">
        <v>179</v>
      </c>
      <c r="D18" s="28" t="s">
        <v>291</v>
      </c>
      <c r="E18" s="43" t="s">
        <v>292</v>
      </c>
      <c r="F18" s="26">
        <v>2021</v>
      </c>
    </row>
    <row r="19" spans="1:6" ht="13" x14ac:dyDescent="0.35">
      <c r="B19" s="63"/>
      <c r="C19" s="64" t="s">
        <v>159</v>
      </c>
      <c r="D19" s="65"/>
      <c r="E19" s="65"/>
      <c r="F19" s="13"/>
    </row>
    <row r="20" spans="1:6" ht="24" customHeight="1" x14ac:dyDescent="0.35">
      <c r="B20" s="26">
        <v>1</v>
      </c>
      <c r="C20" s="43" t="s">
        <v>189</v>
      </c>
      <c r="D20" s="28" t="s">
        <v>280</v>
      </c>
      <c r="E20" s="71" t="s">
        <v>195</v>
      </c>
      <c r="F20" s="18">
        <v>2008</v>
      </c>
    </row>
    <row r="21" spans="1:6" ht="24" customHeight="1" x14ac:dyDescent="0.35">
      <c r="B21" s="26">
        <v>1</v>
      </c>
      <c r="C21" s="43" t="s">
        <v>190</v>
      </c>
      <c r="D21" s="28" t="s">
        <v>282</v>
      </c>
      <c r="E21" s="72"/>
      <c r="F21" s="18">
        <v>2008</v>
      </c>
    </row>
    <row r="22" spans="1:6" ht="24" customHeight="1" x14ac:dyDescent="0.35">
      <c r="B22" s="26">
        <v>1</v>
      </c>
      <c r="C22" s="43" t="s">
        <v>191</v>
      </c>
      <c r="D22" s="28" t="s">
        <v>281</v>
      </c>
      <c r="E22" s="72"/>
      <c r="F22" s="18">
        <v>2008</v>
      </c>
    </row>
    <row r="23" spans="1:6" ht="24" customHeight="1" x14ac:dyDescent="0.35">
      <c r="B23" s="26">
        <v>1</v>
      </c>
      <c r="C23" s="43" t="s">
        <v>199</v>
      </c>
      <c r="D23" s="27" t="s">
        <v>196</v>
      </c>
      <c r="E23" s="72"/>
      <c r="F23" s="18">
        <v>2008</v>
      </c>
    </row>
    <row r="24" spans="1:6" ht="24" customHeight="1" x14ac:dyDescent="0.35">
      <c r="B24" s="26">
        <v>2</v>
      </c>
      <c r="C24" s="43" t="s">
        <v>197</v>
      </c>
      <c r="D24" s="27" t="s">
        <v>194</v>
      </c>
      <c r="E24" s="73"/>
      <c r="F24" s="18">
        <v>2008</v>
      </c>
    </row>
    <row r="25" spans="1:6" ht="13" x14ac:dyDescent="0.35">
      <c r="B25" s="66"/>
      <c r="C25" s="64" t="s">
        <v>160</v>
      </c>
      <c r="D25" s="65"/>
      <c r="E25" s="65"/>
      <c r="F25" s="13"/>
    </row>
    <row r="26" spans="1:6" ht="75" x14ac:dyDescent="0.35">
      <c r="B26" s="26">
        <v>16</v>
      </c>
      <c r="C26" s="43" t="s">
        <v>321</v>
      </c>
      <c r="D26" s="43" t="s">
        <v>180</v>
      </c>
      <c r="E26" s="43" t="s">
        <v>287</v>
      </c>
      <c r="F26" s="18">
        <v>2008</v>
      </c>
    </row>
    <row r="27" spans="1:6" ht="62.5" x14ac:dyDescent="0.35">
      <c r="B27" s="26">
        <v>4</v>
      </c>
      <c r="C27" s="43" t="s">
        <v>283</v>
      </c>
      <c r="D27" s="43" t="s">
        <v>198</v>
      </c>
      <c r="E27" s="43" t="s">
        <v>200</v>
      </c>
      <c r="F27" s="18">
        <v>2008</v>
      </c>
    </row>
    <row r="28" spans="1:6" ht="13" x14ac:dyDescent="0.35">
      <c r="B28" s="63"/>
      <c r="C28" s="64" t="s">
        <v>284</v>
      </c>
      <c r="D28" s="65"/>
      <c r="E28" s="65"/>
      <c r="F28" s="18"/>
    </row>
    <row r="29" spans="1:6" s="41" customFormat="1" x14ac:dyDescent="0.35">
      <c r="A29" s="40"/>
      <c r="B29" s="26">
        <v>1</v>
      </c>
      <c r="C29" s="47" t="s">
        <v>217</v>
      </c>
      <c r="D29" s="43" t="s">
        <v>285</v>
      </c>
      <c r="E29" s="43" t="s">
        <v>286</v>
      </c>
      <c r="F29" s="29"/>
    </row>
    <row r="30" spans="1:6" s="41" customFormat="1" x14ac:dyDescent="0.35">
      <c r="A30" s="40"/>
      <c r="B30" s="26">
        <v>1</v>
      </c>
      <c r="C30" s="47" t="s">
        <v>218</v>
      </c>
      <c r="D30" s="43" t="s">
        <v>285</v>
      </c>
      <c r="E30" s="43" t="s">
        <v>286</v>
      </c>
      <c r="F30" s="29"/>
    </row>
    <row r="31" spans="1:6" s="41" customFormat="1" x14ac:dyDescent="0.35">
      <c r="A31" s="40"/>
      <c r="B31" s="26">
        <v>1</v>
      </c>
      <c r="C31" s="47" t="s">
        <v>219</v>
      </c>
      <c r="D31" s="43" t="s">
        <v>285</v>
      </c>
      <c r="E31" s="43" t="s">
        <v>286</v>
      </c>
      <c r="F31" s="29"/>
    </row>
    <row r="32" spans="1:6" ht="13" x14ac:dyDescent="0.35">
      <c r="B32" s="63"/>
      <c r="C32" s="64" t="s">
        <v>161</v>
      </c>
      <c r="D32" s="65"/>
      <c r="E32" s="65"/>
      <c r="F32" s="13"/>
    </row>
    <row r="33" spans="1:6" ht="57" customHeight="1" x14ac:dyDescent="0.35">
      <c r="B33" s="26">
        <f>5+4+4</f>
        <v>13</v>
      </c>
      <c r="C33" s="43" t="s">
        <v>290</v>
      </c>
      <c r="D33" s="43" t="s">
        <v>289</v>
      </c>
      <c r="E33" s="43" t="s">
        <v>288</v>
      </c>
      <c r="F33" s="18">
        <v>2008</v>
      </c>
    </row>
    <row r="34" spans="1:6" ht="13" x14ac:dyDescent="0.35">
      <c r="B34" s="63"/>
      <c r="C34" s="64" t="s">
        <v>162</v>
      </c>
      <c r="D34" s="65"/>
      <c r="E34" s="65"/>
      <c r="F34" s="13"/>
    </row>
    <row r="35" spans="1:6" ht="25" x14ac:dyDescent="0.35">
      <c r="B35" s="26">
        <f>6+10</f>
        <v>16</v>
      </c>
      <c r="C35" s="43" t="s">
        <v>293</v>
      </c>
      <c r="D35" s="43" t="s">
        <v>181</v>
      </c>
      <c r="E35" s="43"/>
      <c r="F35" s="18">
        <v>2008</v>
      </c>
    </row>
    <row r="36" spans="1:6" ht="13" x14ac:dyDescent="0.35">
      <c r="B36" s="63"/>
      <c r="C36" s="64" t="s">
        <v>163</v>
      </c>
      <c r="D36" s="65"/>
      <c r="E36" s="65"/>
      <c r="F36" s="13"/>
    </row>
    <row r="37" spans="1:6" ht="25" x14ac:dyDescent="0.35">
      <c r="B37" s="26">
        <v>6</v>
      </c>
      <c r="C37" s="43" t="s">
        <v>183</v>
      </c>
      <c r="D37" s="43" t="s">
        <v>182</v>
      </c>
      <c r="E37" s="43"/>
      <c r="F37" s="18">
        <v>2008</v>
      </c>
    </row>
    <row r="38" spans="1:6" ht="13" x14ac:dyDescent="0.35">
      <c r="B38" s="63"/>
      <c r="C38" s="64" t="s">
        <v>164</v>
      </c>
      <c r="D38" s="65"/>
      <c r="E38" s="65"/>
      <c r="F38" s="13"/>
    </row>
    <row r="39" spans="1:6" ht="25" x14ac:dyDescent="0.35">
      <c r="B39" s="26" t="s">
        <v>13</v>
      </c>
      <c r="C39" s="43" t="s">
        <v>185</v>
      </c>
      <c r="D39" s="43" t="s">
        <v>184</v>
      </c>
      <c r="E39" s="43"/>
      <c r="F39" s="18">
        <v>2008</v>
      </c>
    </row>
    <row r="40" spans="1:6" ht="13" x14ac:dyDescent="0.35">
      <c r="B40" s="63"/>
      <c r="C40" s="64" t="s">
        <v>165</v>
      </c>
      <c r="D40" s="65"/>
      <c r="E40" s="65"/>
      <c r="F40" s="13"/>
    </row>
    <row r="41" spans="1:6" ht="50" x14ac:dyDescent="0.35">
      <c r="B41" s="26">
        <v>2</v>
      </c>
      <c r="C41" s="43" t="s">
        <v>202</v>
      </c>
      <c r="D41" s="43" t="s">
        <v>203</v>
      </c>
      <c r="E41" s="43" t="s">
        <v>322</v>
      </c>
      <c r="F41" s="18">
        <v>2008</v>
      </c>
    </row>
    <row r="42" spans="1:6" ht="32.4" customHeight="1" x14ac:dyDescent="0.35">
      <c r="B42" s="26">
        <v>2</v>
      </c>
      <c r="C42" s="43" t="s">
        <v>206</v>
      </c>
      <c r="D42" s="43" t="s">
        <v>204</v>
      </c>
      <c r="E42" s="43" t="s">
        <v>323</v>
      </c>
      <c r="F42" s="18">
        <v>2008</v>
      </c>
    </row>
    <row r="43" spans="1:6" ht="13" x14ac:dyDescent="0.35">
      <c r="B43" s="66"/>
      <c r="C43" s="64" t="s">
        <v>166</v>
      </c>
      <c r="D43" s="65"/>
      <c r="E43" s="65"/>
      <c r="F43" s="13"/>
    </row>
    <row r="44" spans="1:6" ht="37.5" x14ac:dyDescent="0.35">
      <c r="B44" s="26">
        <v>2</v>
      </c>
      <c r="C44" s="43" t="s">
        <v>186</v>
      </c>
      <c r="D44" s="43" t="s">
        <v>294</v>
      </c>
      <c r="E44" s="43" t="s">
        <v>295</v>
      </c>
      <c r="F44" s="18">
        <v>2008</v>
      </c>
    </row>
    <row r="45" spans="1:6" ht="13" x14ac:dyDescent="0.35">
      <c r="B45" s="63"/>
      <c r="C45" s="64" t="s">
        <v>167</v>
      </c>
      <c r="D45" s="65"/>
      <c r="E45" s="65"/>
      <c r="F45" s="13"/>
    </row>
    <row r="46" spans="1:6" x14ac:dyDescent="0.35">
      <c r="B46" s="26">
        <v>1</v>
      </c>
      <c r="C46" s="43" t="s">
        <v>188</v>
      </c>
      <c r="D46" s="43" t="s">
        <v>187</v>
      </c>
      <c r="E46" s="43"/>
      <c r="F46" s="18">
        <v>2008</v>
      </c>
    </row>
    <row r="47" spans="1:6" ht="13" x14ac:dyDescent="0.35">
      <c r="B47" s="66"/>
      <c r="C47" s="64" t="s">
        <v>319</v>
      </c>
      <c r="D47" s="67"/>
      <c r="E47" s="65"/>
      <c r="F47" s="13"/>
    </row>
    <row r="48" spans="1:6" s="41" customFormat="1" x14ac:dyDescent="0.35">
      <c r="A48" s="40"/>
      <c r="B48" s="50">
        <v>1</v>
      </c>
      <c r="C48" s="47" t="s">
        <v>308</v>
      </c>
      <c r="D48" s="43" t="s">
        <v>309</v>
      </c>
      <c r="E48" s="47"/>
      <c r="F48" s="29"/>
    </row>
    <row r="49" spans="1:6" s="41" customFormat="1" x14ac:dyDescent="0.35">
      <c r="A49" s="40"/>
      <c r="B49" s="50">
        <v>1</v>
      </c>
      <c r="C49" s="47" t="s">
        <v>310</v>
      </c>
      <c r="D49" s="43" t="s">
        <v>311</v>
      </c>
      <c r="E49" s="47"/>
      <c r="F49" s="29"/>
    </row>
    <row r="50" spans="1:6" s="41" customFormat="1" x14ac:dyDescent="0.35">
      <c r="A50" s="40"/>
      <c r="B50" s="51">
        <v>1</v>
      </c>
      <c r="C50" s="48" t="s">
        <v>298</v>
      </c>
      <c r="D50" s="43" t="s">
        <v>299</v>
      </c>
      <c r="E50" s="48"/>
      <c r="F50" s="29"/>
    </row>
    <row r="51" spans="1:6" s="41" customFormat="1" x14ac:dyDescent="0.35">
      <c r="A51" s="40"/>
      <c r="B51" s="50">
        <v>7</v>
      </c>
      <c r="C51" s="47" t="s">
        <v>300</v>
      </c>
      <c r="D51" s="43" t="s">
        <v>301</v>
      </c>
      <c r="E51" s="47"/>
      <c r="F51" s="29"/>
    </row>
    <row r="52" spans="1:6" s="41" customFormat="1" x14ac:dyDescent="0.35">
      <c r="A52" s="40"/>
      <c r="B52" s="50">
        <v>1</v>
      </c>
      <c r="C52" s="47" t="s">
        <v>235</v>
      </c>
      <c r="D52" s="43"/>
      <c r="E52" s="47"/>
      <c r="F52" s="29"/>
    </row>
    <row r="53" spans="1:6" s="41" customFormat="1" x14ac:dyDescent="0.35">
      <c r="A53" s="40"/>
      <c r="B53" s="50" t="s">
        <v>222</v>
      </c>
      <c r="C53" s="47" t="s">
        <v>223</v>
      </c>
      <c r="D53" s="43"/>
      <c r="E53" s="47"/>
      <c r="F53" s="29"/>
    </row>
    <row r="54" spans="1:6" s="41" customFormat="1" x14ac:dyDescent="0.35">
      <c r="A54" s="40"/>
      <c r="B54" s="68"/>
      <c r="C54" s="47"/>
      <c r="D54" s="43"/>
      <c r="E54" s="47"/>
      <c r="F54" s="29"/>
    </row>
    <row r="55" spans="1:6" ht="13" x14ac:dyDescent="0.35">
      <c r="B55" s="66"/>
      <c r="C55" s="64" t="s">
        <v>320</v>
      </c>
      <c r="D55" s="67"/>
      <c r="E55" s="65"/>
      <c r="F55" s="13"/>
    </row>
    <row r="56" spans="1:6" s="41" customFormat="1" x14ac:dyDescent="0.35">
      <c r="A56" s="40"/>
      <c r="B56" s="50">
        <v>1</v>
      </c>
      <c r="C56" s="47" t="s">
        <v>314</v>
      </c>
      <c r="D56" s="43" t="s">
        <v>315</v>
      </c>
      <c r="E56" s="47"/>
      <c r="F56" s="39"/>
    </row>
    <row r="57" spans="1:6" s="41" customFormat="1" x14ac:dyDescent="0.35">
      <c r="A57" s="40"/>
      <c r="B57" s="52" t="s">
        <v>222</v>
      </c>
      <c r="C57" s="47" t="s">
        <v>237</v>
      </c>
      <c r="D57" s="43"/>
      <c r="E57" s="47"/>
      <c r="F57" s="29"/>
    </row>
    <row r="58" spans="1:6" s="41" customFormat="1" x14ac:dyDescent="0.35">
      <c r="A58" s="40"/>
      <c r="B58" s="52"/>
      <c r="C58" s="47"/>
      <c r="D58" s="43"/>
      <c r="E58" s="47"/>
      <c r="F58" s="29"/>
    </row>
    <row r="59" spans="1:6" ht="13" x14ac:dyDescent="0.35">
      <c r="B59" s="63"/>
      <c r="C59" s="64" t="s">
        <v>192</v>
      </c>
      <c r="D59" s="65"/>
      <c r="E59" s="65"/>
      <c r="F59" s="26"/>
    </row>
    <row r="60" spans="1:6" ht="37.5" x14ac:dyDescent="0.35">
      <c r="B60" s="26">
        <v>1</v>
      </c>
      <c r="C60" s="28" t="s">
        <v>193</v>
      </c>
      <c r="D60" s="28" t="s">
        <v>205</v>
      </c>
      <c r="E60" s="28" t="s">
        <v>296</v>
      </c>
      <c r="F60" s="18">
        <v>2008</v>
      </c>
    </row>
    <row r="61" spans="1:6" ht="13" x14ac:dyDescent="0.35">
      <c r="B61" s="66"/>
      <c r="C61" s="64" t="s">
        <v>333</v>
      </c>
      <c r="D61" s="67"/>
      <c r="E61" s="65"/>
      <c r="F61" s="13"/>
    </row>
    <row r="62" spans="1:6" x14ac:dyDescent="0.35">
      <c r="B62" s="52" t="s">
        <v>222</v>
      </c>
      <c r="C62" s="47" t="s">
        <v>225</v>
      </c>
      <c r="D62" s="28"/>
      <c r="E62" s="28" t="s">
        <v>332</v>
      </c>
      <c r="F62" s="13"/>
    </row>
    <row r="63" spans="1:6" s="41" customFormat="1" x14ac:dyDescent="0.35">
      <c r="A63" s="40"/>
      <c r="B63" s="26">
        <v>1</v>
      </c>
      <c r="C63" s="28" t="s">
        <v>214</v>
      </c>
      <c r="D63" s="28" t="s">
        <v>213</v>
      </c>
      <c r="E63" s="28"/>
      <c r="F63" s="29">
        <v>2022</v>
      </c>
    </row>
    <row r="64" spans="1:6" s="41" customFormat="1" x14ac:dyDescent="0.35">
      <c r="A64" s="40"/>
      <c r="B64" s="50">
        <v>1</v>
      </c>
      <c r="C64" s="47" t="s">
        <v>232</v>
      </c>
      <c r="D64" s="43"/>
      <c r="E64" s="47"/>
      <c r="F64" s="29"/>
    </row>
    <row r="65" spans="1:6" s="41" customFormat="1" x14ac:dyDescent="0.35">
      <c r="A65" s="40"/>
      <c r="B65" s="50">
        <v>1</v>
      </c>
      <c r="C65" s="47" t="s">
        <v>316</v>
      </c>
      <c r="D65" s="47" t="s">
        <v>236</v>
      </c>
      <c r="E65" s="47"/>
      <c r="F65" s="29"/>
    </row>
    <row r="66" spans="1:6" s="41" customFormat="1" x14ac:dyDescent="0.35">
      <c r="A66" s="40"/>
      <c r="B66" s="50">
        <v>6</v>
      </c>
      <c r="C66" s="47" t="s">
        <v>239</v>
      </c>
      <c r="D66" s="43"/>
      <c r="E66" s="47"/>
      <c r="F66" s="29"/>
    </row>
    <row r="67" spans="1:6" s="41" customFormat="1" x14ac:dyDescent="0.35">
      <c r="A67" s="40"/>
      <c r="B67" s="50">
        <v>12</v>
      </c>
      <c r="C67" s="47" t="s">
        <v>230</v>
      </c>
      <c r="D67" s="47" t="s">
        <v>231</v>
      </c>
      <c r="E67" s="47"/>
      <c r="F67" s="39"/>
    </row>
    <row r="68" spans="1:6" s="41" customFormat="1" x14ac:dyDescent="0.35">
      <c r="A68" s="40"/>
      <c r="B68" s="50">
        <v>37</v>
      </c>
      <c r="C68" s="47" t="s">
        <v>229</v>
      </c>
      <c r="D68" s="43"/>
      <c r="E68" s="47"/>
      <c r="F68" s="39"/>
    </row>
    <row r="69" spans="1:6" s="41" customFormat="1" x14ac:dyDescent="0.35">
      <c r="A69" s="40"/>
      <c r="B69" s="51">
        <v>1</v>
      </c>
      <c r="C69" s="48" t="s">
        <v>220</v>
      </c>
      <c r="D69" s="43"/>
      <c r="E69" s="47"/>
      <c r="F69" s="39"/>
    </row>
    <row r="70" spans="1:6" s="41" customFormat="1" x14ac:dyDescent="0.35">
      <c r="A70" s="40"/>
      <c r="B70" s="50">
        <v>1</v>
      </c>
      <c r="C70" s="47" t="s">
        <v>221</v>
      </c>
      <c r="D70" s="43"/>
      <c r="E70" s="47"/>
      <c r="F70" s="39"/>
    </row>
    <row r="71" spans="1:6" x14ac:dyDescent="0.35">
      <c r="B71" s="50">
        <v>1</v>
      </c>
      <c r="C71" s="47" t="s">
        <v>240</v>
      </c>
      <c r="D71" s="43"/>
      <c r="E71" s="47"/>
      <c r="F71" s="13"/>
    </row>
    <row r="72" spans="1:6" x14ac:dyDescent="0.35">
      <c r="B72" s="50">
        <v>1</v>
      </c>
      <c r="C72" s="47" t="s">
        <v>331</v>
      </c>
      <c r="D72" s="43"/>
      <c r="E72" s="47"/>
      <c r="F72" s="13"/>
    </row>
    <row r="73" spans="1:6" ht="13" x14ac:dyDescent="0.35">
      <c r="B73" s="63"/>
      <c r="C73" s="64" t="s">
        <v>313</v>
      </c>
      <c r="D73" s="65"/>
      <c r="E73" s="65"/>
      <c r="F73" s="26"/>
    </row>
    <row r="74" spans="1:6" ht="25" x14ac:dyDescent="0.35">
      <c r="B74" s="50">
        <v>2</v>
      </c>
      <c r="C74" s="69" t="s">
        <v>302</v>
      </c>
      <c r="D74" s="43" t="s">
        <v>303</v>
      </c>
      <c r="E74" s="47"/>
      <c r="F74" s="13"/>
    </row>
    <row r="75" spans="1:6" x14ac:dyDescent="0.35">
      <c r="B75" s="50">
        <v>2</v>
      </c>
      <c r="C75" s="47" t="s">
        <v>307</v>
      </c>
      <c r="D75" s="43" t="s">
        <v>304</v>
      </c>
      <c r="E75" s="47"/>
      <c r="F75" s="13"/>
    </row>
    <row r="76" spans="1:6" x14ac:dyDescent="0.35">
      <c r="B76" s="50">
        <v>1</v>
      </c>
      <c r="C76" s="47" t="s">
        <v>305</v>
      </c>
      <c r="D76" s="43" t="s">
        <v>306</v>
      </c>
      <c r="E76" s="47"/>
      <c r="F76" s="13"/>
    </row>
    <row r="77" spans="1:6" ht="13" x14ac:dyDescent="0.35">
      <c r="B77" s="63"/>
      <c r="C77" s="64" t="s">
        <v>312</v>
      </c>
      <c r="D77" s="65"/>
      <c r="E77" s="65"/>
      <c r="F77" s="26"/>
    </row>
    <row r="78" spans="1:6" x14ac:dyDescent="0.35">
      <c r="B78" s="26">
        <v>1</v>
      </c>
      <c r="C78" s="28" t="s">
        <v>211</v>
      </c>
      <c r="D78" s="28" t="s">
        <v>209</v>
      </c>
      <c r="E78" s="28" t="s">
        <v>210</v>
      </c>
      <c r="F78" s="18">
        <v>2008</v>
      </c>
    </row>
    <row r="79" spans="1:6" x14ac:dyDescent="0.35">
      <c r="B79" s="50">
        <v>2</v>
      </c>
      <c r="C79" s="47" t="s">
        <v>228</v>
      </c>
      <c r="D79" s="43"/>
      <c r="E79" s="47"/>
      <c r="F79" s="25"/>
    </row>
    <row r="80" spans="1:6" x14ac:dyDescent="0.35">
      <c r="B80" s="52" t="s">
        <v>222</v>
      </c>
      <c r="C80" s="47" t="s">
        <v>330</v>
      </c>
      <c r="D80" s="43"/>
      <c r="E80" s="47"/>
      <c r="F80" s="25"/>
    </row>
    <row r="81" spans="2:6" x14ac:dyDescent="0.35">
      <c r="B81" s="50">
        <v>1</v>
      </c>
      <c r="C81" s="47" t="s">
        <v>233</v>
      </c>
      <c r="D81" s="43"/>
      <c r="E81" s="47"/>
      <c r="F81" s="25"/>
    </row>
    <row r="82" spans="2:6" x14ac:dyDescent="0.35">
      <c r="B82" s="50">
        <v>3</v>
      </c>
      <c r="C82" s="47" t="s">
        <v>234</v>
      </c>
      <c r="D82" s="43"/>
      <c r="E82" s="47"/>
      <c r="F82" s="25"/>
    </row>
    <row r="83" spans="2:6" x14ac:dyDescent="0.35">
      <c r="B83" s="50">
        <v>1</v>
      </c>
      <c r="C83" s="47" t="s">
        <v>238</v>
      </c>
      <c r="D83" s="43"/>
      <c r="E83" s="47"/>
      <c r="F83" s="13"/>
    </row>
    <row r="84" spans="2:6" x14ac:dyDescent="0.35">
      <c r="B84" s="50">
        <v>1</v>
      </c>
      <c r="C84" s="47" t="s">
        <v>226</v>
      </c>
      <c r="D84" s="43"/>
      <c r="E84" s="47"/>
      <c r="F84" s="13"/>
    </row>
    <row r="85" spans="2:6" x14ac:dyDescent="0.35">
      <c r="B85" s="52" t="s">
        <v>222</v>
      </c>
      <c r="C85" s="47" t="s">
        <v>224</v>
      </c>
      <c r="D85" s="43"/>
      <c r="E85" s="47"/>
      <c r="F85" s="13"/>
    </row>
    <row r="86" spans="2:6" ht="25" x14ac:dyDescent="0.35">
      <c r="B86" s="50">
        <v>3</v>
      </c>
      <c r="C86" s="69" t="s">
        <v>227</v>
      </c>
      <c r="D86" s="43"/>
      <c r="E86" s="69" t="s">
        <v>328</v>
      </c>
      <c r="F86" s="13"/>
    </row>
    <row r="87" spans="2:6" x14ac:dyDescent="0.35">
      <c r="B87" s="13">
        <v>2</v>
      </c>
      <c r="C87" s="15" t="s">
        <v>329</v>
      </c>
      <c r="D87" s="15"/>
      <c r="E87" s="15"/>
      <c r="F87" s="13"/>
    </row>
  </sheetData>
  <mergeCells count="2">
    <mergeCell ref="B2:F2"/>
    <mergeCell ref="E20:E24"/>
  </mergeCells>
  <phoneticPr fontId="13" type="noConversion"/>
  <pageMargins left="0.7" right="0.7" top="0.75" bottom="0.75" header="0.3" footer="0.3"/>
  <pageSetup paperSize="9" scale="67" orientation="portrait" r:id="rId1"/>
  <rowBreaks count="1" manualBreakCount="1">
    <brk id="31" min="1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9942-6420-476B-B8A3-57DA2F6BF1BB}">
  <sheetPr>
    <tabColor rgb="FF00B050"/>
  </sheetPr>
  <dimension ref="A1:G70"/>
  <sheetViews>
    <sheetView zoomScale="85" zoomScaleNormal="85" zoomScaleSheetLayoutView="100" workbookViewId="0">
      <pane ySplit="3" topLeftCell="A55" activePane="bottomLeft" state="frozenSplit"/>
      <selection pane="bottomLeft" activeCell="D62" sqref="D62"/>
    </sheetView>
  </sheetViews>
  <sheetFormatPr baseColWidth="10" defaultColWidth="11.54296875" defaultRowHeight="12.5" x14ac:dyDescent="0.25"/>
  <cols>
    <col min="1" max="1" width="6.36328125" style="5" customWidth="1"/>
    <col min="2" max="2" width="10.08984375" style="14" customWidth="1"/>
    <col min="3" max="3" width="10.1796875" style="45" customWidth="1"/>
    <col min="4" max="4" width="45.08984375" style="46" customWidth="1"/>
    <col min="5" max="5" width="19.1796875" style="46" customWidth="1"/>
    <col min="6" max="6" width="31.6328125" style="46" customWidth="1"/>
    <col min="7" max="7" width="8.81640625" style="10" customWidth="1"/>
    <col min="8" max="16384" width="11.54296875" style="9"/>
  </cols>
  <sheetData>
    <row r="1" spans="1:7" s="5" customFormat="1" x14ac:dyDescent="0.25">
      <c r="B1" s="11"/>
      <c r="C1" s="58"/>
      <c r="D1" s="59"/>
      <c r="E1" s="59"/>
      <c r="F1" s="59"/>
      <c r="G1" s="6"/>
    </row>
    <row r="2" spans="1:7" s="8" customFormat="1" ht="29.4" customHeight="1" x14ac:dyDescent="0.3">
      <c r="A2" s="7"/>
      <c r="B2" s="33"/>
      <c r="C2" s="74" t="s">
        <v>2</v>
      </c>
      <c r="D2" s="74"/>
      <c r="E2" s="74"/>
      <c r="F2" s="74"/>
      <c r="G2" s="75"/>
    </row>
    <row r="3" spans="1:7" s="4" customFormat="1" ht="52" x14ac:dyDescent="0.35">
      <c r="A3" s="1"/>
      <c r="B3" s="2" t="s">
        <v>6</v>
      </c>
      <c r="C3" s="42" t="s">
        <v>3</v>
      </c>
      <c r="D3" s="42" t="s">
        <v>7</v>
      </c>
      <c r="E3" s="42" t="s">
        <v>143</v>
      </c>
      <c r="F3" s="42" t="s">
        <v>15</v>
      </c>
      <c r="G3" s="3" t="s">
        <v>4</v>
      </c>
    </row>
    <row r="4" spans="1:7" ht="27" customHeight="1" x14ac:dyDescent="0.25">
      <c r="B4" s="12">
        <v>1</v>
      </c>
      <c r="C4" s="31" t="s">
        <v>13</v>
      </c>
      <c r="D4" s="43" t="s">
        <v>247</v>
      </c>
      <c r="E4" s="43" t="s">
        <v>246</v>
      </c>
      <c r="F4" s="44" t="s">
        <v>11</v>
      </c>
      <c r="G4" s="18">
        <v>2008</v>
      </c>
    </row>
    <row r="5" spans="1:7" s="14" customFormat="1" ht="27" customHeight="1" x14ac:dyDescent="0.35">
      <c r="A5" s="11"/>
      <c r="B5" s="12" t="s">
        <v>8</v>
      </c>
      <c r="C5" s="31" t="s">
        <v>13</v>
      </c>
      <c r="D5" s="43" t="s">
        <v>9</v>
      </c>
      <c r="E5" s="43" t="s">
        <v>248</v>
      </c>
      <c r="F5" s="44" t="s">
        <v>10</v>
      </c>
      <c r="G5" s="18">
        <v>2008</v>
      </c>
    </row>
    <row r="6" spans="1:7" ht="27" customHeight="1" x14ac:dyDescent="0.25">
      <c r="B6" s="13"/>
      <c r="C6" s="31">
        <v>1</v>
      </c>
      <c r="D6" s="43" t="s">
        <v>12</v>
      </c>
      <c r="E6" s="43"/>
      <c r="F6" s="44"/>
      <c r="G6" s="18">
        <v>2008</v>
      </c>
    </row>
    <row r="7" spans="1:7" ht="27" customHeight="1" x14ac:dyDescent="0.25">
      <c r="B7" s="12" t="s">
        <v>0</v>
      </c>
      <c r="C7" s="31">
        <v>9</v>
      </c>
      <c r="D7" s="43" t="s">
        <v>14</v>
      </c>
      <c r="E7" s="43"/>
      <c r="F7" s="44"/>
      <c r="G7" s="18">
        <v>2008</v>
      </c>
    </row>
    <row r="8" spans="1:7" ht="27" customHeight="1" x14ac:dyDescent="0.25">
      <c r="B8" s="13"/>
      <c r="C8" s="31" t="s">
        <v>13</v>
      </c>
      <c r="D8" s="43" t="s">
        <v>16</v>
      </c>
      <c r="E8" s="43"/>
      <c r="F8" s="44" t="s">
        <v>17</v>
      </c>
      <c r="G8" s="18">
        <v>2008</v>
      </c>
    </row>
    <row r="9" spans="1:7" ht="27" customHeight="1" x14ac:dyDescent="0.25">
      <c r="B9" s="13"/>
      <c r="C9" s="31">
        <v>3</v>
      </c>
      <c r="D9" s="43" t="s">
        <v>326</v>
      </c>
      <c r="E9" s="43" t="s">
        <v>18</v>
      </c>
      <c r="F9" s="43" t="s">
        <v>264</v>
      </c>
      <c r="G9" s="18">
        <v>2008</v>
      </c>
    </row>
    <row r="10" spans="1:7" ht="27" customHeight="1" x14ac:dyDescent="0.25">
      <c r="B10" s="13"/>
      <c r="C10" s="31" t="s">
        <v>13</v>
      </c>
      <c r="D10" s="43" t="s">
        <v>19</v>
      </c>
      <c r="E10" s="43" t="s">
        <v>18</v>
      </c>
      <c r="F10" s="43" t="s">
        <v>20</v>
      </c>
      <c r="G10" s="18">
        <v>2008</v>
      </c>
    </row>
    <row r="11" spans="1:7" ht="27" customHeight="1" x14ac:dyDescent="0.25">
      <c r="B11" s="12">
        <v>6</v>
      </c>
      <c r="C11" s="31">
        <v>1</v>
      </c>
      <c r="D11" s="43" t="s">
        <v>21</v>
      </c>
      <c r="E11" s="43" t="s">
        <v>22</v>
      </c>
      <c r="F11" s="43"/>
      <c r="G11" s="18">
        <v>2008</v>
      </c>
    </row>
    <row r="12" spans="1:7" ht="27" customHeight="1" x14ac:dyDescent="0.25">
      <c r="B12" s="13"/>
      <c r="C12" s="31" t="s">
        <v>13</v>
      </c>
      <c r="D12" s="43" t="s">
        <v>263</v>
      </c>
      <c r="E12" s="43" t="s">
        <v>249</v>
      </c>
      <c r="F12" s="43" t="s">
        <v>250</v>
      </c>
      <c r="G12" s="18">
        <v>2008</v>
      </c>
    </row>
    <row r="13" spans="1:7" s="17" customFormat="1" ht="27" customHeight="1" x14ac:dyDescent="0.35">
      <c r="A13" s="16"/>
      <c r="B13" s="12">
        <v>7</v>
      </c>
      <c r="C13" s="31">
        <v>1</v>
      </c>
      <c r="D13" s="43" t="s">
        <v>23</v>
      </c>
      <c r="E13" s="43" t="s">
        <v>257</v>
      </c>
      <c r="F13" s="43" t="s">
        <v>24</v>
      </c>
      <c r="G13" s="18">
        <v>2008</v>
      </c>
    </row>
    <row r="14" spans="1:7" ht="27" customHeight="1" x14ac:dyDescent="0.25">
      <c r="B14" s="12">
        <v>8</v>
      </c>
      <c r="C14" s="31">
        <v>10</v>
      </c>
      <c r="D14" s="43" t="s">
        <v>25</v>
      </c>
      <c r="E14" s="43"/>
      <c r="F14" s="43"/>
      <c r="G14" s="18">
        <v>2008</v>
      </c>
    </row>
    <row r="15" spans="1:7" s="17" customFormat="1" ht="27" customHeight="1" x14ac:dyDescent="0.35">
      <c r="A15" s="16"/>
      <c r="B15" s="12">
        <v>9</v>
      </c>
      <c r="C15" s="31">
        <v>1</v>
      </c>
      <c r="D15" s="43" t="s">
        <v>26</v>
      </c>
      <c r="E15" s="43" t="s">
        <v>262</v>
      </c>
      <c r="F15" s="43" t="s">
        <v>27</v>
      </c>
      <c r="G15" s="18"/>
    </row>
    <row r="16" spans="1:7" s="17" customFormat="1" ht="27" customHeight="1" x14ac:dyDescent="0.35">
      <c r="A16" s="16"/>
      <c r="B16" s="12">
        <v>12</v>
      </c>
      <c r="C16" s="31">
        <v>1</v>
      </c>
      <c r="D16" s="43" t="s">
        <v>30</v>
      </c>
      <c r="E16" s="43" t="s">
        <v>28</v>
      </c>
      <c r="F16" s="43" t="s">
        <v>29</v>
      </c>
      <c r="G16" s="18">
        <v>2008</v>
      </c>
    </row>
    <row r="17" spans="1:7" s="17" customFormat="1" ht="27" customHeight="1" x14ac:dyDescent="0.35">
      <c r="A17" s="16"/>
      <c r="B17" s="12">
        <v>13</v>
      </c>
      <c r="C17" s="31">
        <v>1</v>
      </c>
      <c r="D17" s="43" t="s">
        <v>31</v>
      </c>
      <c r="E17" s="43" t="s">
        <v>32</v>
      </c>
      <c r="F17" s="43" t="s">
        <v>244</v>
      </c>
      <c r="G17" s="18">
        <v>2008</v>
      </c>
    </row>
    <row r="18" spans="1:7" s="17" customFormat="1" ht="27" customHeight="1" x14ac:dyDescent="0.35">
      <c r="A18" s="16"/>
      <c r="B18" s="12">
        <v>10</v>
      </c>
      <c r="C18" s="31">
        <v>1</v>
      </c>
      <c r="D18" s="43" t="s">
        <v>34</v>
      </c>
      <c r="E18" s="43" t="s">
        <v>28</v>
      </c>
      <c r="F18" s="43" t="s">
        <v>33</v>
      </c>
      <c r="G18" s="18">
        <v>2008</v>
      </c>
    </row>
    <row r="19" spans="1:7" ht="27" customHeight="1" x14ac:dyDescent="0.25">
      <c r="B19" s="12">
        <v>11</v>
      </c>
      <c r="C19" s="31">
        <v>1</v>
      </c>
      <c r="D19" s="43" t="s">
        <v>35</v>
      </c>
      <c r="E19" s="43" t="s">
        <v>36</v>
      </c>
      <c r="F19" s="43" t="s">
        <v>245</v>
      </c>
      <c r="G19" s="18">
        <v>2008</v>
      </c>
    </row>
    <row r="20" spans="1:7" s="17" customFormat="1" ht="27" customHeight="1" x14ac:dyDescent="0.35">
      <c r="A20" s="16"/>
      <c r="B20" s="12">
        <v>14</v>
      </c>
      <c r="C20" s="31">
        <v>1</v>
      </c>
      <c r="D20" s="43" t="s">
        <v>37</v>
      </c>
      <c r="E20" s="43"/>
      <c r="F20" s="43" t="s">
        <v>38</v>
      </c>
      <c r="G20" s="18">
        <v>2008</v>
      </c>
    </row>
    <row r="21" spans="1:7" ht="27" customHeight="1" x14ac:dyDescent="0.25">
      <c r="B21" s="12">
        <v>15</v>
      </c>
      <c r="C21" s="31">
        <v>1</v>
      </c>
      <c r="D21" s="43" t="s">
        <v>39</v>
      </c>
      <c r="E21" s="43"/>
      <c r="F21" s="43"/>
      <c r="G21" s="18">
        <v>2008</v>
      </c>
    </row>
    <row r="22" spans="1:7" ht="27" customHeight="1" x14ac:dyDescent="0.25">
      <c r="B22" s="12">
        <v>16</v>
      </c>
      <c r="C22" s="31">
        <v>1</v>
      </c>
      <c r="D22" s="43" t="s">
        <v>40</v>
      </c>
      <c r="E22" s="43" t="s">
        <v>41</v>
      </c>
      <c r="F22" s="43"/>
      <c r="G22" s="18">
        <v>2008</v>
      </c>
    </row>
    <row r="23" spans="1:7" ht="27" customHeight="1" x14ac:dyDescent="0.25">
      <c r="B23" s="12">
        <v>17</v>
      </c>
      <c r="C23" s="31">
        <v>6</v>
      </c>
      <c r="D23" s="43" t="s">
        <v>42</v>
      </c>
      <c r="E23" s="43"/>
      <c r="F23" s="43"/>
      <c r="G23" s="18">
        <v>2008</v>
      </c>
    </row>
    <row r="24" spans="1:7" ht="27" customHeight="1" x14ac:dyDescent="0.25">
      <c r="B24" s="12">
        <v>18</v>
      </c>
      <c r="C24" s="31">
        <v>5</v>
      </c>
      <c r="D24" s="43" t="s">
        <v>260</v>
      </c>
      <c r="E24" s="43" t="s">
        <v>258</v>
      </c>
      <c r="F24" s="43" t="s">
        <v>43</v>
      </c>
      <c r="G24" s="18">
        <v>2008</v>
      </c>
    </row>
    <row r="25" spans="1:7" ht="27" customHeight="1" x14ac:dyDescent="0.25">
      <c r="B25" s="12"/>
      <c r="C25" s="31">
        <v>1</v>
      </c>
      <c r="D25" s="43" t="s">
        <v>267</v>
      </c>
      <c r="E25" s="43" t="s">
        <v>41</v>
      </c>
      <c r="F25" s="43" t="s">
        <v>215</v>
      </c>
      <c r="G25" s="18"/>
    </row>
    <row r="26" spans="1:7" ht="27" customHeight="1" x14ac:dyDescent="0.25">
      <c r="B26" s="12">
        <v>19</v>
      </c>
      <c r="C26" s="31">
        <v>4</v>
      </c>
      <c r="D26" s="43" t="s">
        <v>268</v>
      </c>
      <c r="E26" s="43"/>
      <c r="F26" s="43"/>
      <c r="G26" s="18">
        <v>2008</v>
      </c>
    </row>
    <row r="27" spans="1:7" ht="27" customHeight="1" x14ac:dyDescent="0.25">
      <c r="B27" s="12"/>
      <c r="C27" s="31">
        <v>1</v>
      </c>
      <c r="D27" s="43" t="s">
        <v>259</v>
      </c>
      <c r="E27" s="43"/>
      <c r="F27" s="43"/>
      <c r="G27" s="18">
        <v>2008</v>
      </c>
    </row>
    <row r="28" spans="1:7" ht="27" customHeight="1" x14ac:dyDescent="0.25">
      <c r="B28" s="12"/>
      <c r="C28" s="31">
        <v>1</v>
      </c>
      <c r="D28" s="43" t="s">
        <v>46</v>
      </c>
      <c r="E28" s="43" t="s">
        <v>45</v>
      </c>
      <c r="F28" s="43" t="s">
        <v>44</v>
      </c>
      <c r="G28" s="18">
        <v>2008</v>
      </c>
    </row>
    <row r="29" spans="1:7" ht="27" customHeight="1" x14ac:dyDescent="0.25">
      <c r="B29" s="12"/>
      <c r="C29" s="31">
        <v>1</v>
      </c>
      <c r="D29" s="43" t="s">
        <v>47</v>
      </c>
      <c r="E29" s="43" t="s">
        <v>48</v>
      </c>
      <c r="F29" s="43"/>
      <c r="G29" s="18">
        <v>2008</v>
      </c>
    </row>
    <row r="30" spans="1:7" ht="27" customHeight="1" x14ac:dyDescent="0.25">
      <c r="B30" s="12">
        <v>21</v>
      </c>
      <c r="C30" s="31">
        <v>2</v>
      </c>
      <c r="D30" s="43" t="s">
        <v>243</v>
      </c>
      <c r="E30" s="43" t="s">
        <v>242</v>
      </c>
      <c r="F30" s="43" t="s">
        <v>49</v>
      </c>
      <c r="G30" s="18">
        <v>2008</v>
      </c>
    </row>
    <row r="31" spans="1:7" ht="27" customHeight="1" x14ac:dyDescent="0.25">
      <c r="B31" s="12">
        <v>22</v>
      </c>
      <c r="C31" s="31">
        <v>2</v>
      </c>
      <c r="D31" s="43" t="s">
        <v>261</v>
      </c>
      <c r="E31" s="43" t="s">
        <v>50</v>
      </c>
      <c r="F31" s="43" t="s">
        <v>51</v>
      </c>
      <c r="G31" s="18">
        <v>2008</v>
      </c>
    </row>
    <row r="32" spans="1:7" ht="27" customHeight="1" x14ac:dyDescent="0.25">
      <c r="B32" s="12"/>
      <c r="C32" s="31">
        <v>1</v>
      </c>
      <c r="D32" s="43" t="s">
        <v>52</v>
      </c>
      <c r="E32" s="43" t="s">
        <v>53</v>
      </c>
      <c r="F32" s="43"/>
      <c r="G32" s="18">
        <v>2008</v>
      </c>
    </row>
    <row r="33" spans="1:7" ht="27" customHeight="1" x14ac:dyDescent="0.25">
      <c r="B33" s="12">
        <v>23</v>
      </c>
      <c r="C33" s="31">
        <v>1</v>
      </c>
      <c r="D33" s="43" t="s">
        <v>55</v>
      </c>
      <c r="E33" s="43" t="s">
        <v>56</v>
      </c>
      <c r="F33" s="43" t="s">
        <v>54</v>
      </c>
      <c r="G33" s="18">
        <v>2008</v>
      </c>
    </row>
    <row r="34" spans="1:7" ht="27" customHeight="1" x14ac:dyDescent="0.25">
      <c r="B34" s="12">
        <v>25</v>
      </c>
      <c r="C34" s="31">
        <v>1</v>
      </c>
      <c r="D34" s="43" t="s">
        <v>58</v>
      </c>
      <c r="E34" s="43" t="s">
        <v>57</v>
      </c>
      <c r="F34" s="43"/>
      <c r="G34" s="18">
        <v>2008</v>
      </c>
    </row>
    <row r="35" spans="1:7" ht="27" customHeight="1" x14ac:dyDescent="0.25">
      <c r="B35" s="12">
        <v>26</v>
      </c>
      <c r="C35" s="31">
        <v>1</v>
      </c>
      <c r="D35" s="43" t="s">
        <v>59</v>
      </c>
      <c r="E35" s="43" t="s">
        <v>60</v>
      </c>
      <c r="F35" s="43"/>
      <c r="G35" s="18">
        <v>2008</v>
      </c>
    </row>
    <row r="36" spans="1:7" ht="27" customHeight="1" x14ac:dyDescent="0.25">
      <c r="B36" s="12">
        <v>20</v>
      </c>
      <c r="C36" s="31">
        <v>1</v>
      </c>
      <c r="D36" s="43" t="s">
        <v>61</v>
      </c>
      <c r="E36" s="43" t="s">
        <v>5</v>
      </c>
      <c r="F36" s="43" t="s">
        <v>62</v>
      </c>
      <c r="G36" s="18">
        <v>2008</v>
      </c>
    </row>
    <row r="37" spans="1:7" ht="27" customHeight="1" x14ac:dyDescent="0.25">
      <c r="B37" s="13"/>
      <c r="C37" s="31">
        <v>1</v>
      </c>
      <c r="D37" s="43" t="s">
        <v>63</v>
      </c>
      <c r="E37" s="43" t="s">
        <v>45</v>
      </c>
      <c r="F37" s="43"/>
      <c r="G37" s="18">
        <v>2008</v>
      </c>
    </row>
    <row r="38" spans="1:7" ht="27" customHeight="1" x14ac:dyDescent="0.25">
      <c r="B38" s="13"/>
      <c r="C38" s="31">
        <v>1</v>
      </c>
      <c r="D38" s="43" t="s">
        <v>16</v>
      </c>
      <c r="E38" s="43"/>
      <c r="F38" s="43" t="s">
        <v>64</v>
      </c>
      <c r="G38" s="18">
        <v>2008</v>
      </c>
    </row>
    <row r="39" spans="1:7" ht="27" customHeight="1" x14ac:dyDescent="0.25">
      <c r="B39" s="12">
        <v>27</v>
      </c>
      <c r="C39" s="31">
        <v>1</v>
      </c>
      <c r="D39" s="43" t="s">
        <v>65</v>
      </c>
      <c r="E39" s="43" t="s">
        <v>66</v>
      </c>
      <c r="F39" s="43" t="s">
        <v>269</v>
      </c>
      <c r="G39" s="18">
        <v>2008</v>
      </c>
    </row>
    <row r="40" spans="1:7" ht="27" customHeight="1" x14ac:dyDescent="0.25">
      <c r="B40" s="13"/>
      <c r="C40" s="31">
        <v>1</v>
      </c>
      <c r="D40" s="43" t="s">
        <v>67</v>
      </c>
      <c r="E40" s="43"/>
      <c r="F40" s="43"/>
      <c r="G40" s="18">
        <v>2008</v>
      </c>
    </row>
    <row r="41" spans="1:7" ht="27" customHeight="1" x14ac:dyDescent="0.25">
      <c r="B41" s="12">
        <v>28</v>
      </c>
      <c r="C41" s="31">
        <v>1</v>
      </c>
      <c r="D41" s="43" t="s">
        <v>68</v>
      </c>
      <c r="E41" s="43" t="s">
        <v>69</v>
      </c>
      <c r="F41" s="43"/>
      <c r="G41" s="18">
        <v>2008</v>
      </c>
    </row>
    <row r="42" spans="1:7" ht="27" customHeight="1" x14ac:dyDescent="0.25">
      <c r="B42" s="12">
        <v>29</v>
      </c>
      <c r="C42" s="31">
        <v>1</v>
      </c>
      <c r="D42" s="43" t="s">
        <v>72</v>
      </c>
      <c r="E42" s="43" t="s">
        <v>70</v>
      </c>
      <c r="F42" s="43" t="s">
        <v>71</v>
      </c>
      <c r="G42" s="18">
        <v>2008</v>
      </c>
    </row>
    <row r="43" spans="1:7" ht="27" customHeight="1" x14ac:dyDescent="0.25">
      <c r="B43" s="12">
        <v>30</v>
      </c>
      <c r="C43" s="31">
        <v>1</v>
      </c>
      <c r="D43" s="43" t="s">
        <v>73</v>
      </c>
      <c r="E43" s="43" t="s">
        <v>74</v>
      </c>
      <c r="F43" s="43" t="s">
        <v>75</v>
      </c>
      <c r="G43" s="18">
        <v>2008</v>
      </c>
    </row>
    <row r="44" spans="1:7" ht="27" customHeight="1" x14ac:dyDescent="0.25">
      <c r="B44" s="12">
        <v>31</v>
      </c>
      <c r="C44" s="31">
        <v>1</v>
      </c>
      <c r="D44" s="43" t="s">
        <v>76</v>
      </c>
      <c r="E44" s="43" t="s">
        <v>77</v>
      </c>
      <c r="F44" s="43"/>
      <c r="G44" s="18">
        <v>2008</v>
      </c>
    </row>
    <row r="45" spans="1:7" ht="27" customHeight="1" x14ac:dyDescent="0.25">
      <c r="B45" s="12">
        <v>32</v>
      </c>
      <c r="C45" s="31">
        <v>1</v>
      </c>
      <c r="D45" s="43" t="s">
        <v>65</v>
      </c>
      <c r="E45" s="43" t="s">
        <v>66</v>
      </c>
      <c r="F45" s="43" t="s">
        <v>269</v>
      </c>
      <c r="G45" s="18">
        <v>2008</v>
      </c>
    </row>
    <row r="46" spans="1:7" s="38" customFormat="1" ht="27" customHeight="1" x14ac:dyDescent="0.25">
      <c r="A46" s="37"/>
      <c r="B46" s="34"/>
      <c r="C46" s="60">
        <v>1</v>
      </c>
      <c r="D46" s="61" t="s">
        <v>67</v>
      </c>
      <c r="E46" s="62"/>
      <c r="F46" s="61"/>
      <c r="G46" s="34">
        <v>2008</v>
      </c>
    </row>
    <row r="47" spans="1:7" ht="27" customHeight="1" x14ac:dyDescent="0.25">
      <c r="B47" s="12">
        <v>33</v>
      </c>
      <c r="C47" s="31">
        <v>1</v>
      </c>
      <c r="D47" s="43" t="s">
        <v>68</v>
      </c>
      <c r="E47" s="43" t="s">
        <v>69</v>
      </c>
      <c r="F47" s="43"/>
      <c r="G47" s="18">
        <v>2008</v>
      </c>
    </row>
    <row r="48" spans="1:7" ht="27" customHeight="1" x14ac:dyDescent="0.25">
      <c r="B48" s="12">
        <v>34</v>
      </c>
      <c r="C48" s="31">
        <v>1</v>
      </c>
      <c r="D48" s="43" t="s">
        <v>72</v>
      </c>
      <c r="E48" s="43" t="s">
        <v>70</v>
      </c>
      <c r="F48" s="43" t="s">
        <v>71</v>
      </c>
      <c r="G48" s="18">
        <v>2008</v>
      </c>
    </row>
    <row r="49" spans="1:7" ht="27" customHeight="1" x14ac:dyDescent="0.25">
      <c r="B49" s="12">
        <v>35</v>
      </c>
      <c r="C49" s="31">
        <v>1</v>
      </c>
      <c r="D49" s="43" t="s">
        <v>79</v>
      </c>
      <c r="E49" s="43" t="s">
        <v>78</v>
      </c>
      <c r="F49" s="43" t="s">
        <v>80</v>
      </c>
      <c r="G49" s="18">
        <v>2008</v>
      </c>
    </row>
    <row r="50" spans="1:7" ht="27" customHeight="1" x14ac:dyDescent="0.25">
      <c r="B50" s="12">
        <v>36</v>
      </c>
      <c r="C50" s="31">
        <v>1</v>
      </c>
      <c r="D50" s="43" t="s">
        <v>76</v>
      </c>
      <c r="E50" s="43" t="s">
        <v>77</v>
      </c>
      <c r="F50" s="43"/>
      <c r="G50" s="18">
        <v>2008</v>
      </c>
    </row>
    <row r="51" spans="1:7" ht="27" customHeight="1" x14ac:dyDescent="0.25">
      <c r="B51" s="12">
        <v>37</v>
      </c>
      <c r="C51" s="31">
        <v>1</v>
      </c>
      <c r="D51" s="43" t="s">
        <v>83</v>
      </c>
      <c r="E51" s="43" t="s">
        <v>81</v>
      </c>
      <c r="F51" s="43" t="s">
        <v>82</v>
      </c>
      <c r="G51" s="18">
        <v>2008</v>
      </c>
    </row>
    <row r="52" spans="1:7" ht="27" customHeight="1" x14ac:dyDescent="0.25">
      <c r="B52" s="12">
        <v>38</v>
      </c>
      <c r="C52" s="31">
        <v>1</v>
      </c>
      <c r="D52" s="43" t="s">
        <v>84</v>
      </c>
      <c r="E52" s="43" t="s">
        <v>85</v>
      </c>
      <c r="F52" s="43" t="s">
        <v>86</v>
      </c>
      <c r="G52" s="18">
        <v>2008</v>
      </c>
    </row>
    <row r="53" spans="1:7" ht="27" customHeight="1" x14ac:dyDescent="0.25">
      <c r="B53" s="12">
        <v>39</v>
      </c>
      <c r="C53" s="31">
        <v>1</v>
      </c>
      <c r="D53" s="43" t="s">
        <v>87</v>
      </c>
      <c r="E53" s="43" t="s">
        <v>88</v>
      </c>
      <c r="F53" s="43" t="s">
        <v>89</v>
      </c>
      <c r="G53" s="18">
        <v>2008</v>
      </c>
    </row>
    <row r="54" spans="1:7" ht="27" customHeight="1" x14ac:dyDescent="0.25">
      <c r="B54" s="13"/>
      <c r="C54" s="31">
        <v>5</v>
      </c>
      <c r="D54" s="43" t="s">
        <v>216</v>
      </c>
      <c r="E54" s="43"/>
      <c r="F54" s="43"/>
      <c r="G54" s="18">
        <v>2008</v>
      </c>
    </row>
    <row r="55" spans="1:7" ht="27" customHeight="1" x14ac:dyDescent="0.25">
      <c r="B55" s="12" t="s">
        <v>1</v>
      </c>
      <c r="C55" s="31">
        <v>1</v>
      </c>
      <c r="D55" s="43" t="s">
        <v>241</v>
      </c>
      <c r="E55" s="43" t="s">
        <v>90</v>
      </c>
      <c r="F55" s="43"/>
      <c r="G55" s="18">
        <v>2008</v>
      </c>
    </row>
    <row r="56" spans="1:7" ht="27" customHeight="1" x14ac:dyDescent="0.25">
      <c r="B56" s="13"/>
      <c r="C56" s="31">
        <v>3000</v>
      </c>
      <c r="D56" s="53" t="s">
        <v>251</v>
      </c>
      <c r="E56" s="43" t="s">
        <v>90</v>
      </c>
      <c r="F56" s="43"/>
      <c r="G56" s="18"/>
    </row>
    <row r="57" spans="1:7" ht="27" customHeight="1" x14ac:dyDescent="0.25">
      <c r="B57" s="12">
        <v>41</v>
      </c>
      <c r="C57" s="31">
        <v>2</v>
      </c>
      <c r="D57" s="43" t="s">
        <v>92</v>
      </c>
      <c r="E57" s="43" t="s">
        <v>93</v>
      </c>
      <c r="F57" s="43" t="s">
        <v>94</v>
      </c>
      <c r="G57" s="18">
        <v>2008</v>
      </c>
    </row>
    <row r="58" spans="1:7" ht="27" customHeight="1" x14ac:dyDescent="0.25">
      <c r="B58" s="12">
        <v>42</v>
      </c>
      <c r="C58" s="31">
        <v>2</v>
      </c>
      <c r="D58" s="43" t="s">
        <v>95</v>
      </c>
      <c r="E58" s="43" t="s">
        <v>96</v>
      </c>
      <c r="F58" s="43" t="s">
        <v>97</v>
      </c>
      <c r="G58" s="18">
        <v>2008</v>
      </c>
    </row>
    <row r="59" spans="1:7" s="36" customFormat="1" ht="27" customHeight="1" x14ac:dyDescent="0.25">
      <c r="A59" s="35"/>
      <c r="B59" s="31">
        <v>45</v>
      </c>
      <c r="C59" s="31">
        <v>1</v>
      </c>
      <c r="D59" s="43" t="s">
        <v>98</v>
      </c>
      <c r="E59" s="43" t="s">
        <v>91</v>
      </c>
      <c r="F59" s="43"/>
      <c r="G59" s="18">
        <v>2008</v>
      </c>
    </row>
    <row r="60" spans="1:7" ht="27" customHeight="1" x14ac:dyDescent="0.25">
      <c r="B60" s="12">
        <v>46</v>
      </c>
      <c r="C60" s="31">
        <v>1</v>
      </c>
      <c r="D60" s="43" t="s">
        <v>99</v>
      </c>
      <c r="E60" s="43" t="s">
        <v>100</v>
      </c>
      <c r="F60" s="43"/>
      <c r="G60" s="18">
        <v>2008</v>
      </c>
    </row>
    <row r="61" spans="1:7" ht="27" customHeight="1" x14ac:dyDescent="0.25">
      <c r="B61" s="12">
        <v>47</v>
      </c>
      <c r="C61" s="31">
        <v>1</v>
      </c>
      <c r="D61" s="43" t="s">
        <v>101</v>
      </c>
      <c r="E61" s="43" t="s">
        <v>103</v>
      </c>
      <c r="F61" s="43" t="s">
        <v>102</v>
      </c>
      <c r="G61" s="18">
        <v>2008</v>
      </c>
    </row>
    <row r="62" spans="1:7" ht="43.75" customHeight="1" x14ac:dyDescent="0.25">
      <c r="B62" s="13"/>
      <c r="C62" s="31" t="s">
        <v>13</v>
      </c>
      <c r="D62" s="43" t="s">
        <v>104</v>
      </c>
      <c r="E62" s="43"/>
      <c r="F62" s="43"/>
      <c r="G62" s="18">
        <v>2008</v>
      </c>
    </row>
    <row r="63" spans="1:7" ht="27" customHeight="1" x14ac:dyDescent="0.25">
      <c r="B63" s="13"/>
      <c r="C63" s="31">
        <v>2</v>
      </c>
      <c r="D63" s="53" t="s">
        <v>252</v>
      </c>
      <c r="E63" s="43" t="s">
        <v>253</v>
      </c>
      <c r="F63" s="49"/>
      <c r="G63" s="18"/>
    </row>
    <row r="64" spans="1:7" ht="27" customHeight="1" x14ac:dyDescent="0.25">
      <c r="B64" s="13"/>
      <c r="C64" s="31">
        <v>3</v>
      </c>
      <c r="D64" s="53" t="s">
        <v>254</v>
      </c>
      <c r="E64" s="43" t="s">
        <v>253</v>
      </c>
      <c r="F64" s="49"/>
      <c r="G64" s="18"/>
    </row>
    <row r="65" spans="2:7" ht="27" customHeight="1" x14ac:dyDescent="0.25">
      <c r="B65" s="31">
        <v>48</v>
      </c>
      <c r="C65" s="31">
        <v>1</v>
      </c>
      <c r="D65" s="43" t="s">
        <v>265</v>
      </c>
      <c r="E65" s="43" t="s">
        <v>266</v>
      </c>
      <c r="F65" s="43" t="s">
        <v>255</v>
      </c>
      <c r="G65" s="18">
        <v>2008</v>
      </c>
    </row>
    <row r="66" spans="2:7" ht="27" customHeight="1" x14ac:dyDescent="0.25">
      <c r="B66" s="31"/>
      <c r="C66" s="50">
        <v>15</v>
      </c>
      <c r="D66" s="53" t="s">
        <v>256</v>
      </c>
      <c r="E66" s="43" t="s">
        <v>105</v>
      </c>
      <c r="F66" s="43"/>
      <c r="G66" s="18"/>
    </row>
    <row r="67" spans="2:7" ht="27" customHeight="1" x14ac:dyDescent="0.25">
      <c r="B67" s="31">
        <v>49</v>
      </c>
      <c r="C67" s="31">
        <v>1</v>
      </c>
      <c r="D67" s="43" t="s">
        <v>106</v>
      </c>
      <c r="E67" s="43" t="s">
        <v>108</v>
      </c>
      <c r="F67" s="43"/>
      <c r="G67" s="18">
        <v>2008</v>
      </c>
    </row>
    <row r="68" spans="2:7" ht="27" customHeight="1" x14ac:dyDescent="0.25">
      <c r="B68" s="31"/>
      <c r="C68" s="31">
        <v>1</v>
      </c>
      <c r="D68" s="43" t="s">
        <v>107</v>
      </c>
      <c r="E68" s="43" t="s">
        <v>270</v>
      </c>
      <c r="F68" s="43" t="s">
        <v>109</v>
      </c>
      <c r="G68" s="18">
        <v>2008</v>
      </c>
    </row>
    <row r="69" spans="2:7" ht="27" customHeight="1" x14ac:dyDescent="0.25">
      <c r="B69" s="31"/>
      <c r="C69" s="31" t="s">
        <v>13</v>
      </c>
      <c r="D69" s="43" t="s">
        <v>110</v>
      </c>
      <c r="E69" s="43"/>
      <c r="F69" s="43" t="s">
        <v>111</v>
      </c>
      <c r="G69" s="18">
        <v>2008</v>
      </c>
    </row>
    <row r="70" spans="2:7" ht="30.65" customHeight="1" x14ac:dyDescent="0.25">
      <c r="C70" s="50">
        <v>1</v>
      </c>
      <c r="D70" s="53" t="s">
        <v>272</v>
      </c>
      <c r="E70" s="43" t="s">
        <v>271</v>
      </c>
    </row>
  </sheetData>
  <autoFilter ref="C3:G69" xr:uid="{CA859942-6420-476B-B8A3-57DA2F6BF1BB}"/>
  <mergeCells count="1">
    <mergeCell ref="C2:G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6F046-5FF3-47ED-A64D-197606C44FDC}">
  <sheetPr>
    <tabColor rgb="FF00B050"/>
  </sheetPr>
  <dimension ref="A1:F62"/>
  <sheetViews>
    <sheetView topLeftCell="A38" zoomScaleNormal="100" zoomScaleSheetLayoutView="100" workbookViewId="0">
      <selection activeCell="C4" sqref="C4:C62"/>
    </sheetView>
  </sheetViews>
  <sheetFormatPr baseColWidth="10" defaultColWidth="11.54296875" defaultRowHeight="12.5" x14ac:dyDescent="0.35"/>
  <cols>
    <col min="1" max="1" width="5.453125" style="16" customWidth="1"/>
    <col min="2" max="2" width="11.08984375" style="14" customWidth="1"/>
    <col min="3" max="3" width="57.54296875" style="17" customWidth="1"/>
    <col min="4" max="4" width="12.08984375" style="17" customWidth="1"/>
    <col min="5" max="5" width="34.90625" style="17" customWidth="1"/>
    <col min="6" max="6" width="8.08984375" style="14" bestFit="1" customWidth="1"/>
    <col min="7" max="16384" width="11.54296875" style="17"/>
  </cols>
  <sheetData>
    <row r="1" spans="1:6" s="16" customFormat="1" x14ac:dyDescent="0.35">
      <c r="B1" s="11"/>
      <c r="F1" s="11"/>
    </row>
    <row r="2" spans="1:6" ht="33.65" customHeight="1" x14ac:dyDescent="0.35">
      <c r="B2" s="70" t="s">
        <v>115</v>
      </c>
      <c r="C2" s="70"/>
      <c r="D2" s="70"/>
      <c r="E2" s="70"/>
      <c r="F2" s="70"/>
    </row>
    <row r="3" spans="1:6" ht="33.65" customHeight="1" x14ac:dyDescent="0.35">
      <c r="B3" s="3" t="s">
        <v>3</v>
      </c>
      <c r="C3" s="3" t="s">
        <v>7</v>
      </c>
      <c r="D3" s="3" t="s">
        <v>143</v>
      </c>
      <c r="E3" s="3" t="s">
        <v>15</v>
      </c>
      <c r="F3" s="3" t="s">
        <v>4</v>
      </c>
    </row>
    <row r="4" spans="1:6" ht="25" x14ac:dyDescent="0.35">
      <c r="B4" s="31"/>
      <c r="C4" s="54" t="s">
        <v>127</v>
      </c>
      <c r="D4" s="44" t="s">
        <v>144</v>
      </c>
      <c r="E4" s="44"/>
      <c r="F4" s="13"/>
    </row>
    <row r="5" spans="1:6" ht="13" x14ac:dyDescent="0.35">
      <c r="B5" s="31"/>
      <c r="C5" s="24" t="s">
        <v>112</v>
      </c>
      <c r="D5" s="44"/>
      <c r="E5" s="44"/>
      <c r="F5" s="18">
        <v>2008</v>
      </c>
    </row>
    <row r="6" spans="1:6" x14ac:dyDescent="0.35">
      <c r="B6" s="31">
        <v>1</v>
      </c>
      <c r="C6" s="44" t="s">
        <v>133</v>
      </c>
      <c r="D6" s="44"/>
      <c r="E6" s="44"/>
      <c r="F6" s="18"/>
    </row>
    <row r="7" spans="1:6" x14ac:dyDescent="0.35">
      <c r="B7" s="31"/>
      <c r="C7" s="44" t="s">
        <v>128</v>
      </c>
      <c r="D7" s="44"/>
      <c r="E7" s="44"/>
      <c r="F7" s="13"/>
    </row>
    <row r="8" spans="1:6" x14ac:dyDescent="0.35">
      <c r="B8" s="31"/>
      <c r="C8" s="44" t="s">
        <v>129</v>
      </c>
      <c r="D8" s="44"/>
      <c r="E8" s="44"/>
      <c r="F8" s="13"/>
    </row>
    <row r="9" spans="1:6" x14ac:dyDescent="0.35">
      <c r="B9" s="31"/>
      <c r="C9" s="44" t="s">
        <v>130</v>
      </c>
      <c r="D9" s="44"/>
      <c r="E9" s="44"/>
      <c r="F9" s="13"/>
    </row>
    <row r="10" spans="1:6" x14ac:dyDescent="0.35">
      <c r="B10" s="31"/>
      <c r="C10" s="44" t="s">
        <v>131</v>
      </c>
      <c r="D10" s="44"/>
      <c r="E10" s="44"/>
      <c r="F10" s="13"/>
    </row>
    <row r="11" spans="1:6" x14ac:dyDescent="0.35">
      <c r="B11" s="31"/>
      <c r="C11" s="44" t="s">
        <v>132</v>
      </c>
      <c r="D11" s="44"/>
      <c r="E11" s="44"/>
      <c r="F11" s="13"/>
    </row>
    <row r="12" spans="1:6" x14ac:dyDescent="0.35">
      <c r="B12" s="31">
        <v>1</v>
      </c>
      <c r="C12" s="44" t="s">
        <v>136</v>
      </c>
      <c r="D12" s="44"/>
      <c r="E12" s="44"/>
      <c r="F12" s="13"/>
    </row>
    <row r="13" spans="1:6" s="20" customFormat="1" x14ac:dyDescent="0.35">
      <c r="A13" s="19"/>
      <c r="B13" s="31">
        <v>1</v>
      </c>
      <c r="C13" s="44" t="s">
        <v>325</v>
      </c>
      <c r="D13" s="44"/>
      <c r="E13" s="44"/>
      <c r="F13" s="18">
        <v>2008</v>
      </c>
    </row>
    <row r="14" spans="1:6" x14ac:dyDescent="0.35">
      <c r="B14" s="31">
        <v>1</v>
      </c>
      <c r="C14" s="44" t="s">
        <v>137</v>
      </c>
      <c r="D14" s="44" t="s">
        <v>135</v>
      </c>
      <c r="E14" s="44"/>
      <c r="F14" s="18">
        <v>2008</v>
      </c>
    </row>
    <row r="15" spans="1:6" ht="25" x14ac:dyDescent="0.35">
      <c r="B15" s="31">
        <v>1</v>
      </c>
      <c r="C15" s="44" t="s">
        <v>138</v>
      </c>
      <c r="D15" s="44"/>
      <c r="E15" s="44"/>
      <c r="F15" s="18">
        <v>2008</v>
      </c>
    </row>
    <row r="16" spans="1:6" ht="37.5" x14ac:dyDescent="0.35">
      <c r="B16" s="31">
        <v>1</v>
      </c>
      <c r="C16" s="44" t="s">
        <v>134</v>
      </c>
      <c r="D16" s="44"/>
      <c r="E16" s="44" t="s">
        <v>139</v>
      </c>
      <c r="F16" s="18">
        <v>2008</v>
      </c>
    </row>
    <row r="17" spans="1:6" s="20" customFormat="1" x14ac:dyDescent="0.35">
      <c r="A17" s="19"/>
      <c r="B17" s="31">
        <v>1</v>
      </c>
      <c r="C17" s="44" t="s">
        <v>325</v>
      </c>
      <c r="D17" s="44"/>
      <c r="E17" s="44"/>
      <c r="F17" s="18">
        <v>2008</v>
      </c>
    </row>
    <row r="18" spans="1:6" x14ac:dyDescent="0.35">
      <c r="B18" s="31">
        <v>1</v>
      </c>
      <c r="C18" s="44" t="s">
        <v>140</v>
      </c>
      <c r="D18" s="44"/>
      <c r="E18" s="44"/>
      <c r="F18" s="18">
        <v>2008</v>
      </c>
    </row>
    <row r="19" spans="1:6" ht="25" x14ac:dyDescent="0.35">
      <c r="B19" s="31">
        <v>4</v>
      </c>
      <c r="C19" s="44" t="s">
        <v>141</v>
      </c>
      <c r="D19" s="44"/>
      <c r="E19" s="44" t="s">
        <v>142</v>
      </c>
      <c r="F19" s="18">
        <v>2008</v>
      </c>
    </row>
    <row r="20" spans="1:6" ht="13" x14ac:dyDescent="0.35">
      <c r="B20" s="31"/>
      <c r="C20" s="24" t="s">
        <v>113</v>
      </c>
      <c r="D20" s="44"/>
      <c r="E20" s="44"/>
      <c r="F20" s="18">
        <v>2008</v>
      </c>
    </row>
    <row r="21" spans="1:6" ht="25" x14ac:dyDescent="0.35">
      <c r="B21" s="31">
        <v>5</v>
      </c>
      <c r="C21" s="44" t="s">
        <v>145</v>
      </c>
      <c r="D21" s="44"/>
      <c r="E21" s="44"/>
      <c r="F21" s="18">
        <v>2008</v>
      </c>
    </row>
    <row r="22" spans="1:6" s="20" customFormat="1" x14ac:dyDescent="0.35">
      <c r="A22" s="19"/>
      <c r="B22" s="31">
        <v>1</v>
      </c>
      <c r="C22" s="44" t="s">
        <v>325</v>
      </c>
      <c r="D22" s="44"/>
      <c r="E22" s="44"/>
      <c r="F22" s="18">
        <v>2008</v>
      </c>
    </row>
    <row r="23" spans="1:6" x14ac:dyDescent="0.35">
      <c r="B23" s="31">
        <v>1</v>
      </c>
      <c r="C23" s="44" t="s">
        <v>146</v>
      </c>
      <c r="D23" s="44"/>
      <c r="E23" s="44"/>
      <c r="F23" s="18">
        <v>2008</v>
      </c>
    </row>
    <row r="24" spans="1:6" ht="13" x14ac:dyDescent="0.35">
      <c r="B24" s="31"/>
      <c r="C24" s="24" t="s">
        <v>114</v>
      </c>
      <c r="D24" s="44"/>
      <c r="E24" s="44"/>
      <c r="F24" s="18">
        <v>2008</v>
      </c>
    </row>
    <row r="25" spans="1:6" s="20" customFormat="1" x14ac:dyDescent="0.35">
      <c r="A25" s="19"/>
      <c r="B25" s="31">
        <v>1</v>
      </c>
      <c r="C25" s="44" t="s">
        <v>325</v>
      </c>
      <c r="D25" s="44"/>
      <c r="E25" s="44"/>
      <c r="F25" s="18">
        <v>2008</v>
      </c>
    </row>
    <row r="26" spans="1:6" x14ac:dyDescent="0.35">
      <c r="B26" s="31">
        <v>1</v>
      </c>
      <c r="C26" s="44" t="s">
        <v>147</v>
      </c>
      <c r="D26" s="44"/>
      <c r="E26" s="44" t="s">
        <v>148</v>
      </c>
      <c r="F26" s="18">
        <v>2008</v>
      </c>
    </row>
    <row r="27" spans="1:6" ht="13" x14ac:dyDescent="0.35">
      <c r="B27" s="31"/>
      <c r="C27" s="24" t="s">
        <v>324</v>
      </c>
      <c r="D27" s="44"/>
      <c r="E27" s="44"/>
      <c r="F27" s="13"/>
    </row>
    <row r="28" spans="1:6" x14ac:dyDescent="0.35">
      <c r="B28" s="31">
        <v>1</v>
      </c>
      <c r="C28" s="44" t="s">
        <v>133</v>
      </c>
      <c r="D28" s="44"/>
      <c r="E28" s="44"/>
      <c r="F28" s="18">
        <v>2008</v>
      </c>
    </row>
    <row r="29" spans="1:6" x14ac:dyDescent="0.35">
      <c r="B29" s="31"/>
      <c r="C29" s="44" t="s">
        <v>128</v>
      </c>
      <c r="D29" s="44"/>
      <c r="E29" s="44"/>
      <c r="F29" s="13"/>
    </row>
    <row r="30" spans="1:6" x14ac:dyDescent="0.35">
      <c r="B30" s="31"/>
      <c r="C30" s="44" t="s">
        <v>129</v>
      </c>
      <c r="D30" s="44"/>
      <c r="E30" s="44"/>
      <c r="F30" s="13"/>
    </row>
    <row r="31" spans="1:6" x14ac:dyDescent="0.35">
      <c r="B31" s="31"/>
      <c r="C31" s="44" t="s">
        <v>130</v>
      </c>
      <c r="D31" s="44"/>
      <c r="E31" s="44"/>
      <c r="F31" s="13"/>
    </row>
    <row r="32" spans="1:6" x14ac:dyDescent="0.35">
      <c r="B32" s="31"/>
      <c r="C32" s="44" t="s">
        <v>131</v>
      </c>
      <c r="D32" s="44"/>
      <c r="E32" s="44"/>
      <c r="F32" s="13"/>
    </row>
    <row r="33" spans="1:6" x14ac:dyDescent="0.35">
      <c r="B33" s="31"/>
      <c r="C33" s="44" t="s">
        <v>132</v>
      </c>
      <c r="D33" s="44"/>
      <c r="E33" s="44"/>
      <c r="F33" s="13"/>
    </row>
    <row r="34" spans="1:6" x14ac:dyDescent="0.35">
      <c r="B34" s="31"/>
      <c r="C34" s="44" t="s">
        <v>149</v>
      </c>
      <c r="D34" s="44"/>
      <c r="E34" s="44"/>
      <c r="F34" s="13"/>
    </row>
    <row r="35" spans="1:6" x14ac:dyDescent="0.35">
      <c r="B35" s="31">
        <v>1</v>
      </c>
      <c r="C35" s="44" t="s">
        <v>325</v>
      </c>
      <c r="D35" s="44"/>
      <c r="E35" s="44"/>
      <c r="F35" s="18">
        <v>2008</v>
      </c>
    </row>
    <row r="36" spans="1:6" ht="13" x14ac:dyDescent="0.35">
      <c r="B36" s="31"/>
      <c r="C36" s="24" t="s">
        <v>116</v>
      </c>
      <c r="D36" s="44"/>
      <c r="E36" s="44"/>
      <c r="F36" s="13"/>
    </row>
    <row r="37" spans="1:6" s="20" customFormat="1" x14ac:dyDescent="0.35">
      <c r="A37" s="19"/>
      <c r="B37" s="31">
        <v>1</v>
      </c>
      <c r="C37" s="44" t="s">
        <v>325</v>
      </c>
      <c r="D37" s="44"/>
      <c r="E37" s="44"/>
      <c r="F37" s="18">
        <v>2008</v>
      </c>
    </row>
    <row r="38" spans="1:6" s="23" customFormat="1" ht="25.75" customHeight="1" x14ac:dyDescent="0.35">
      <c r="A38" s="21"/>
      <c r="B38" s="55"/>
      <c r="C38" s="54" t="s">
        <v>117</v>
      </c>
      <c r="D38" s="56"/>
      <c r="E38" s="57"/>
      <c r="F38" s="22"/>
    </row>
    <row r="39" spans="1:6" s="20" customFormat="1" ht="13" x14ac:dyDescent="0.35">
      <c r="A39" s="19"/>
      <c r="B39" s="31"/>
      <c r="C39" s="24" t="s">
        <v>118</v>
      </c>
      <c r="D39" s="44"/>
      <c r="E39" s="44"/>
      <c r="F39" s="18">
        <v>2008</v>
      </c>
    </row>
    <row r="40" spans="1:6" s="20" customFormat="1" x14ac:dyDescent="0.35">
      <c r="A40" s="19"/>
      <c r="B40" s="31">
        <v>1</v>
      </c>
      <c r="C40" s="44" t="s">
        <v>325</v>
      </c>
      <c r="D40" s="44"/>
      <c r="E40" s="44"/>
      <c r="F40" s="18">
        <v>2008</v>
      </c>
    </row>
    <row r="41" spans="1:6" s="20" customFormat="1" ht="13" x14ac:dyDescent="0.35">
      <c r="A41" s="19"/>
      <c r="B41" s="31"/>
      <c r="C41" s="24" t="s">
        <v>119</v>
      </c>
      <c r="D41" s="44"/>
      <c r="E41" s="44"/>
      <c r="F41" s="18">
        <v>2008</v>
      </c>
    </row>
    <row r="42" spans="1:6" s="20" customFormat="1" x14ac:dyDescent="0.35">
      <c r="A42" s="19"/>
      <c r="B42" s="31">
        <v>1</v>
      </c>
      <c r="C42" s="44" t="s">
        <v>325</v>
      </c>
      <c r="D42" s="44"/>
      <c r="E42" s="44"/>
      <c r="F42" s="18">
        <v>2008</v>
      </c>
    </row>
    <row r="43" spans="1:6" ht="13" x14ac:dyDescent="0.35">
      <c r="B43" s="31"/>
      <c r="C43" s="24" t="s">
        <v>120</v>
      </c>
      <c r="D43" s="44"/>
      <c r="E43" s="44"/>
      <c r="F43" s="18">
        <v>2008</v>
      </c>
    </row>
    <row r="44" spans="1:6" s="20" customFormat="1" x14ac:dyDescent="0.35">
      <c r="A44" s="19"/>
      <c r="B44" s="31">
        <v>1</v>
      </c>
      <c r="C44" s="44" t="s">
        <v>325</v>
      </c>
      <c r="D44" s="44"/>
      <c r="E44" s="44"/>
      <c r="F44" s="18"/>
    </row>
    <row r="45" spans="1:6" ht="13" x14ac:dyDescent="0.35">
      <c r="B45" s="31"/>
      <c r="C45" s="24" t="s">
        <v>121</v>
      </c>
      <c r="D45" s="44"/>
      <c r="E45" s="44"/>
      <c r="F45" s="18">
        <v>2008</v>
      </c>
    </row>
    <row r="46" spans="1:6" s="20" customFormat="1" x14ac:dyDescent="0.35">
      <c r="A46" s="19"/>
      <c r="B46" s="31">
        <v>1</v>
      </c>
      <c r="C46" s="44" t="s">
        <v>325</v>
      </c>
      <c r="D46" s="44"/>
      <c r="E46" s="44"/>
      <c r="F46" s="18"/>
    </row>
    <row r="47" spans="1:6" ht="13" x14ac:dyDescent="0.35">
      <c r="B47" s="31"/>
      <c r="C47" s="24" t="s">
        <v>122</v>
      </c>
      <c r="D47" s="44"/>
      <c r="E47" s="44"/>
      <c r="F47" s="18">
        <v>2008</v>
      </c>
    </row>
    <row r="48" spans="1:6" s="20" customFormat="1" x14ac:dyDescent="0.35">
      <c r="A48" s="19"/>
      <c r="B48" s="31">
        <v>1</v>
      </c>
      <c r="C48" s="44" t="s">
        <v>325</v>
      </c>
      <c r="D48" s="44"/>
      <c r="E48" s="44"/>
      <c r="F48" s="18"/>
    </row>
    <row r="49" spans="1:6" s="20" customFormat="1" ht="13" x14ac:dyDescent="0.35">
      <c r="A49" s="19"/>
      <c r="B49" s="31"/>
      <c r="C49" s="24" t="s">
        <v>123</v>
      </c>
      <c r="D49" s="44"/>
      <c r="E49" s="44"/>
      <c r="F49" s="18">
        <v>2008</v>
      </c>
    </row>
    <row r="50" spans="1:6" s="20" customFormat="1" x14ac:dyDescent="0.35">
      <c r="A50" s="19"/>
      <c r="B50" s="31">
        <v>1</v>
      </c>
      <c r="C50" s="44" t="s">
        <v>325</v>
      </c>
      <c r="D50" s="44"/>
      <c r="E50" s="44"/>
      <c r="F50" s="18"/>
    </row>
    <row r="51" spans="1:6" ht="13" x14ac:dyDescent="0.35">
      <c r="B51" s="31"/>
      <c r="C51" s="24" t="s">
        <v>124</v>
      </c>
      <c r="D51" s="44"/>
      <c r="E51" s="44"/>
      <c r="F51" s="18">
        <v>2008</v>
      </c>
    </row>
    <row r="52" spans="1:6" s="20" customFormat="1" x14ac:dyDescent="0.35">
      <c r="A52" s="19"/>
      <c r="B52" s="31">
        <v>2</v>
      </c>
      <c r="C52" s="44" t="s">
        <v>325</v>
      </c>
      <c r="D52" s="44"/>
      <c r="E52" s="44"/>
      <c r="F52" s="18"/>
    </row>
    <row r="53" spans="1:6" ht="13" x14ac:dyDescent="0.35">
      <c r="B53" s="31"/>
      <c r="C53" s="24" t="s">
        <v>327</v>
      </c>
      <c r="D53" s="44"/>
      <c r="E53" s="44"/>
      <c r="F53" s="13"/>
    </row>
    <row r="54" spans="1:6" ht="26" x14ac:dyDescent="0.35">
      <c r="B54" s="31">
        <v>1</v>
      </c>
      <c r="C54" s="24" t="s">
        <v>154</v>
      </c>
      <c r="D54" s="44" t="s">
        <v>270</v>
      </c>
      <c r="E54" s="44"/>
      <c r="F54" s="18">
        <v>2008</v>
      </c>
    </row>
    <row r="55" spans="1:6" s="20" customFormat="1" x14ac:dyDescent="0.35">
      <c r="A55" s="19"/>
      <c r="B55" s="31">
        <v>1</v>
      </c>
      <c r="C55" s="44" t="s">
        <v>325</v>
      </c>
      <c r="D55" s="44"/>
      <c r="E55" s="44"/>
      <c r="F55" s="18"/>
    </row>
    <row r="56" spans="1:6" s="20" customFormat="1" ht="25" x14ac:dyDescent="0.35">
      <c r="A56" s="19"/>
      <c r="B56" s="31">
        <v>5</v>
      </c>
      <c r="C56" s="44" t="s">
        <v>150</v>
      </c>
      <c r="D56" s="44"/>
      <c r="E56" s="44"/>
      <c r="F56" s="18"/>
    </row>
    <row r="57" spans="1:6" ht="13" x14ac:dyDescent="0.35">
      <c r="B57" s="31"/>
      <c r="C57" s="24" t="s">
        <v>125</v>
      </c>
      <c r="D57" s="44"/>
      <c r="E57" s="44"/>
      <c r="F57" s="18">
        <v>2008</v>
      </c>
    </row>
    <row r="58" spans="1:6" s="20" customFormat="1" x14ac:dyDescent="0.35">
      <c r="A58" s="19"/>
      <c r="B58" s="31">
        <v>3</v>
      </c>
      <c r="C58" s="44" t="s">
        <v>151</v>
      </c>
      <c r="D58" s="44"/>
      <c r="E58" s="44"/>
      <c r="F58" s="18"/>
    </row>
    <row r="59" spans="1:6" ht="13" x14ac:dyDescent="0.35">
      <c r="B59" s="31"/>
      <c r="C59" s="24" t="s">
        <v>126</v>
      </c>
      <c r="D59" s="44"/>
      <c r="E59" s="44"/>
      <c r="F59" s="18">
        <v>2008</v>
      </c>
    </row>
    <row r="60" spans="1:6" s="20" customFormat="1" x14ac:dyDescent="0.35">
      <c r="A60" s="19"/>
      <c r="B60" s="31">
        <v>1</v>
      </c>
      <c r="C60" s="44" t="s">
        <v>325</v>
      </c>
      <c r="D60" s="44"/>
      <c r="E60" s="44"/>
      <c r="F60" s="18"/>
    </row>
    <row r="61" spans="1:6" s="20" customFormat="1" x14ac:dyDescent="0.35">
      <c r="A61" s="19"/>
      <c r="B61" s="31">
        <v>1</v>
      </c>
      <c r="C61" s="44" t="s">
        <v>152</v>
      </c>
      <c r="D61" s="44"/>
      <c r="E61" s="44"/>
      <c r="F61" s="18"/>
    </row>
    <row r="62" spans="1:6" s="20" customFormat="1" x14ac:dyDescent="0.35">
      <c r="A62" s="19"/>
      <c r="B62" s="31" t="s">
        <v>13</v>
      </c>
      <c r="C62" s="44" t="s">
        <v>153</v>
      </c>
      <c r="D62" s="44"/>
      <c r="E62" s="44"/>
      <c r="F62" s="18"/>
    </row>
  </sheetData>
  <mergeCells count="1">
    <mergeCell ref="B2:F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9" orientation="portrait" r:id="rId1"/>
  <rowBreaks count="1" manualBreakCount="1">
    <brk id="62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PG</vt:lpstr>
      <vt:lpstr>TECHNIQUE</vt:lpstr>
      <vt:lpstr>LISTE DES EQUIPEMENTS PROCESS</vt:lpstr>
      <vt:lpstr>LISTE DES EQUIPEMENTS INFO</vt:lpstr>
      <vt:lpstr>PG!_Hlk201652861</vt:lpstr>
      <vt:lpstr>'LISTE DES EQUIPEMENTS INFO'!Impression_des_titres</vt:lpstr>
      <vt:lpstr>'LISTE DES EQUIPEMENTS PROCESS'!Impression_des_titres</vt:lpstr>
      <vt:lpstr>'LISTE DES EQUIPEMENTS INFO'!Zone_d_impression</vt:lpstr>
      <vt:lpstr>'LISTE DES EQUIPEMENTS PROCESS'!Zone_d_impression</vt:lpstr>
      <vt:lpstr>TECHNIQUE!Zone_d_impression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CATRIN Ludovic</dc:creator>
  <cp:lastModifiedBy>IGUAL Jean-Claude</cp:lastModifiedBy>
  <cp:lastPrinted>2025-01-24T15:00:34Z</cp:lastPrinted>
  <dcterms:created xsi:type="dcterms:W3CDTF">2025-01-24T13:28:49Z</dcterms:created>
  <dcterms:modified xsi:type="dcterms:W3CDTF">2025-06-25T09:51:01Z</dcterms:modified>
</cp:coreProperties>
</file>